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3" sheetId="3" r:id="rId2"/>
  </sheets>
  <externalReferences>
    <externalReference r:id="rId3"/>
  </externalReferences>
  <definedNames>
    <definedName name="_xlnm._FilterDatabase" localSheetId="0" hidden="1">Sheet1!$A$1:$J$104</definedName>
    <definedName name="_xlnm._FilterDatabase" localSheetId="1" hidden="1">Sheet3!$A$1:$H$96</definedName>
  </definedNames>
  <calcPr calcId="144525"/>
</workbook>
</file>

<file path=xl/sharedStrings.xml><?xml version="1.0" encoding="utf-8"?>
<sst xmlns="http://schemas.openxmlformats.org/spreadsheetml/2006/main" count="678" uniqueCount="129">
  <si>
    <t>新乡市倍儿鲜食品有限公司11-12月份工代训补贴花名册</t>
  </si>
  <si>
    <t>序号</t>
  </si>
  <si>
    <t>银行对账单序号</t>
  </si>
  <si>
    <t>姓名</t>
  </si>
  <si>
    <t>年龄</t>
  </si>
  <si>
    <t>性别</t>
  </si>
  <si>
    <t>人员类别</t>
  </si>
  <si>
    <r>
      <rPr>
        <b/>
        <sz val="12"/>
        <color rgb="FF000000"/>
        <rFont val="宋体"/>
        <charset val="204"/>
        <scheme val="minor"/>
      </rPr>
      <t>以工代训</t>
    </r>
    <r>
      <rPr>
        <b/>
        <sz val="12"/>
        <color rgb="FF000000"/>
        <rFont val="宋体"/>
        <charset val="204"/>
      </rPr>
      <t xml:space="preserve">
时间（补贴时间）</t>
    </r>
  </si>
  <si>
    <t>补贴金额</t>
  </si>
  <si>
    <t>工作岗位</t>
  </si>
  <si>
    <t>王彩霞</t>
  </si>
  <si>
    <t>女</t>
  </si>
  <si>
    <t>五类企业在职职工
（批发零售业）</t>
  </si>
  <si>
    <t>2020年11月、12月</t>
  </si>
  <si>
    <t>200元*2个月=400元</t>
  </si>
  <si>
    <t>成型工</t>
  </si>
  <si>
    <t>贾新梅</t>
  </si>
  <si>
    <t>包装工</t>
  </si>
  <si>
    <t>方巧玲</t>
  </si>
  <si>
    <t>刘付院</t>
  </si>
  <si>
    <t>高娟</t>
  </si>
  <si>
    <t>张莉平</t>
  </si>
  <si>
    <t>200元*1个月=200元</t>
  </si>
  <si>
    <t>王玲玲</t>
  </si>
  <si>
    <t>邴万霞</t>
  </si>
  <si>
    <t>张西莲</t>
  </si>
  <si>
    <t>石新胜</t>
  </si>
  <si>
    <t>男</t>
  </si>
  <si>
    <t>辅助工</t>
  </si>
  <si>
    <t>张传娥</t>
  </si>
  <si>
    <t>刘新花</t>
  </si>
  <si>
    <t>谢萱双</t>
  </si>
  <si>
    <t>孙智惠</t>
  </si>
  <si>
    <t>葛丙红</t>
  </si>
  <si>
    <t>贾永宽</t>
  </si>
  <si>
    <t>制馅工</t>
  </si>
  <si>
    <t>付金瑞</t>
  </si>
  <si>
    <t>陈书梅</t>
  </si>
  <si>
    <t>鲍春霞</t>
  </si>
  <si>
    <t>申兰兰</t>
  </si>
  <si>
    <t>制单员</t>
  </si>
  <si>
    <t>刘倩倩</t>
  </si>
  <si>
    <t>开票员</t>
  </si>
  <si>
    <t>范春叶</t>
  </si>
  <si>
    <t>李丽红</t>
  </si>
  <si>
    <t>章群华</t>
  </si>
  <si>
    <t>何二凤</t>
  </si>
  <si>
    <t>何美瑞</t>
  </si>
  <si>
    <t>刘启梅</t>
  </si>
  <si>
    <t>张志强</t>
  </si>
  <si>
    <t>方大伟</t>
  </si>
  <si>
    <t>叉车工</t>
  </si>
  <si>
    <t>黄向远</t>
  </si>
  <si>
    <t>销售员</t>
  </si>
  <si>
    <t>户海行</t>
  </si>
  <si>
    <t>熊虎</t>
  </si>
  <si>
    <t>贾春红</t>
  </si>
  <si>
    <t>赵小青</t>
  </si>
  <si>
    <t>张可顺</t>
  </si>
  <si>
    <t>王学萍</t>
  </si>
  <si>
    <t>姚喜梅</t>
  </si>
  <si>
    <t>张平霞</t>
  </si>
  <si>
    <t>刘天红</t>
  </si>
  <si>
    <t>张喜红</t>
  </si>
  <si>
    <t>吕善敏</t>
  </si>
  <si>
    <t>郭小勤</t>
  </si>
  <si>
    <t>侯保香</t>
  </si>
  <si>
    <t>王存红</t>
  </si>
  <si>
    <t>刘爱凤</t>
  </si>
  <si>
    <t>冯香花</t>
  </si>
  <si>
    <t>刘振亮</t>
  </si>
  <si>
    <t>高利娟</t>
  </si>
  <si>
    <t>闫合林</t>
  </si>
  <si>
    <t>蒋玉芹</t>
  </si>
  <si>
    <t>石国凤</t>
  </si>
  <si>
    <t>王芳</t>
  </si>
  <si>
    <t>蒋爱梅</t>
  </si>
  <si>
    <t>石涛</t>
  </si>
  <si>
    <t>张惠玲</t>
  </si>
  <si>
    <t>刘银颜</t>
  </si>
  <si>
    <t>刘瑞霞</t>
  </si>
  <si>
    <t>张义祥</t>
  </si>
  <si>
    <t>机修工</t>
  </si>
  <si>
    <t>谢少锋</t>
  </si>
  <si>
    <t>王玲</t>
  </si>
  <si>
    <t>方绍军</t>
  </si>
  <si>
    <t>打面工</t>
  </si>
  <si>
    <t>鲍荷叶</t>
  </si>
  <si>
    <t>鲍金梅</t>
  </si>
  <si>
    <t>王普英</t>
  </si>
  <si>
    <t>张少娜</t>
  </si>
  <si>
    <t>范胜光</t>
  </si>
  <si>
    <t>徐恒广</t>
  </si>
  <si>
    <t>李玲玲</t>
  </si>
  <si>
    <t>刘俊芳</t>
  </si>
  <si>
    <t>谢春攀</t>
  </si>
  <si>
    <t>丁真真</t>
  </si>
  <si>
    <t>刘彦霞</t>
  </si>
  <si>
    <t>马云梅</t>
  </si>
  <si>
    <t>靳美兰</t>
  </si>
  <si>
    <t>配料员</t>
  </si>
  <si>
    <t>程传凤</t>
  </si>
  <si>
    <t>吕秀芳</t>
  </si>
  <si>
    <t>马振红</t>
  </si>
  <si>
    <t>王松枝</t>
  </si>
  <si>
    <t>吴建娟</t>
  </si>
  <si>
    <t>边洁琼</t>
  </si>
  <si>
    <t>方文帅</t>
  </si>
  <si>
    <t>杜艳丽</t>
  </si>
  <si>
    <t>方建立</t>
  </si>
  <si>
    <t>方文香</t>
  </si>
  <si>
    <t>董连红</t>
  </si>
  <si>
    <t>方绍鹏</t>
  </si>
  <si>
    <t>吴关燕</t>
  </si>
  <si>
    <t>方东国</t>
  </si>
  <si>
    <t>孙国军</t>
  </si>
  <si>
    <t>郭瑞芹</t>
  </si>
  <si>
    <t>谢爱书</t>
  </si>
  <si>
    <t>闫素歌</t>
  </si>
  <si>
    <t>冯树青</t>
  </si>
  <si>
    <t>张国庆</t>
  </si>
  <si>
    <t>王振英</t>
  </si>
  <si>
    <t>彭宝叶</t>
  </si>
  <si>
    <t>常绪谦</t>
  </si>
  <si>
    <t>锅炉工</t>
  </si>
  <si>
    <t>雷永霞</t>
  </si>
  <si>
    <t>张志远</t>
  </si>
  <si>
    <t>仓管员</t>
  </si>
  <si>
    <t>注：1、“以工代训”对象应为一线企业职工，不含高层管理人员。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</si>
</sst>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;@"/>
  </numFmts>
  <fonts count="34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rgb="FF000000"/>
      <name val="宋体"/>
      <charset val="204"/>
    </font>
    <font>
      <b/>
      <sz val="18"/>
      <color rgb="FF000000"/>
      <name val="宋体"/>
      <charset val="204"/>
    </font>
    <font>
      <b/>
      <sz val="12"/>
      <color rgb="FF000000"/>
      <name val="宋体"/>
      <charset val="20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2"/>
      <name val="宋体"/>
      <charset val="204"/>
    </font>
    <font>
      <sz val="12"/>
      <name val="宋体"/>
      <charset val="204"/>
      <scheme val="minor"/>
    </font>
    <font>
      <sz val="12"/>
      <name val="宋体"/>
      <charset val="134"/>
    </font>
    <font>
      <sz val="10"/>
      <color rgb="FF000000"/>
      <name val="Times New Roman"/>
      <charset val="20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2"/>
      <color rgb="FF000000"/>
      <name val="宋体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5" borderId="17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8" fillId="10" borderId="16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57" fontId="2" fillId="0" borderId="5" xfId="0" applyNumberFormat="1" applyFont="1" applyBorder="1" applyAlignment="1">
      <alignment horizontal="center" vertical="center" wrapText="1"/>
    </xf>
    <xf numFmtId="57" fontId="2" fillId="0" borderId="3" xfId="0" applyNumberFormat="1" applyFont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57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57" fontId="2" fillId="0" borderId="8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7;&#24037;&#20195;&#35757;&#34917;&#36148;&#21517;&#21333;&#65288;5&#8212;10&#26376;&#202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"/>
  <sheetViews>
    <sheetView tabSelected="1" zoomScale="73" zoomScaleNormal="73" workbookViewId="0">
      <selection activeCell="M6" sqref="M6"/>
    </sheetView>
  </sheetViews>
  <sheetFormatPr defaultColWidth="9" defaultRowHeight="13.5"/>
  <cols>
    <col min="1" max="1" width="4.71666666666667" customWidth="1"/>
    <col min="2" max="2" width="8.05833333333333" customWidth="1"/>
    <col min="4" max="4" width="6.775" customWidth="1"/>
    <col min="5" max="5" width="6.55833333333333" customWidth="1"/>
    <col min="6" max="6" width="20.0833333333333" customWidth="1"/>
    <col min="7" max="7" width="20.2416666666667" customWidth="1"/>
    <col min="8" max="8" width="13.6666666666667" customWidth="1"/>
    <col min="9" max="9" width="10.5583333333333" customWidth="1"/>
  </cols>
  <sheetData>
    <row r="1" ht="37.8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28"/>
    </row>
    <row r="2" ht="50" customHeight="1" spans="1:1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7" t="s">
        <v>7</v>
      </c>
      <c r="H2" s="1" t="s">
        <v>8</v>
      </c>
      <c r="I2" s="1" t="s">
        <v>9</v>
      </c>
      <c r="J2" s="29"/>
    </row>
    <row r="3" ht="45" customHeight="1" spans="1:10">
      <c r="A3" s="8">
        <v>1</v>
      </c>
      <c r="B3" s="9"/>
      <c r="C3" s="10" t="s">
        <v>10</v>
      </c>
      <c r="D3" s="11">
        <v>49</v>
      </c>
      <c r="E3" s="12" t="s">
        <v>11</v>
      </c>
      <c r="F3" s="13" t="s">
        <v>12</v>
      </c>
      <c r="G3" s="14" t="s">
        <v>13</v>
      </c>
      <c r="H3" s="2" t="s">
        <v>14</v>
      </c>
      <c r="I3" s="12" t="s">
        <v>15</v>
      </c>
      <c r="J3" s="29"/>
    </row>
    <row r="4" ht="45" customHeight="1" spans="1:10">
      <c r="A4" s="8">
        <v>2</v>
      </c>
      <c r="B4" s="9"/>
      <c r="C4" s="10" t="s">
        <v>16</v>
      </c>
      <c r="D4" s="11">
        <v>45</v>
      </c>
      <c r="E4" s="12" t="s">
        <v>11</v>
      </c>
      <c r="F4" s="13" t="s">
        <v>12</v>
      </c>
      <c r="G4" s="14" t="s">
        <v>13</v>
      </c>
      <c r="H4" s="2" t="s">
        <v>14</v>
      </c>
      <c r="I4" s="12" t="s">
        <v>17</v>
      </c>
      <c r="J4" s="29"/>
    </row>
    <row r="5" ht="45" customHeight="1" spans="1:10">
      <c r="A5" s="8">
        <v>3</v>
      </c>
      <c r="B5" s="9"/>
      <c r="C5" s="10" t="s">
        <v>18</v>
      </c>
      <c r="D5" s="11">
        <v>49</v>
      </c>
      <c r="E5" s="12" t="s">
        <v>11</v>
      </c>
      <c r="F5" s="13" t="s">
        <v>12</v>
      </c>
      <c r="G5" s="14" t="s">
        <v>13</v>
      </c>
      <c r="H5" s="2" t="s">
        <v>14</v>
      </c>
      <c r="I5" s="12" t="s">
        <v>17</v>
      </c>
      <c r="J5" s="29"/>
    </row>
    <row r="6" ht="45" customHeight="1" spans="1:10">
      <c r="A6" s="8">
        <v>4</v>
      </c>
      <c r="B6" s="9"/>
      <c r="C6" s="15" t="s">
        <v>19</v>
      </c>
      <c r="D6" s="11">
        <v>44</v>
      </c>
      <c r="E6" s="12" t="s">
        <v>11</v>
      </c>
      <c r="F6" s="13" t="s">
        <v>12</v>
      </c>
      <c r="G6" s="14" t="s">
        <v>13</v>
      </c>
      <c r="H6" s="2" t="s">
        <v>14</v>
      </c>
      <c r="I6" s="12" t="s">
        <v>15</v>
      </c>
      <c r="J6" s="29"/>
    </row>
    <row r="7" ht="45" customHeight="1" spans="1:10">
      <c r="A7" s="8">
        <v>5</v>
      </c>
      <c r="B7" s="16"/>
      <c r="C7" s="17" t="s">
        <v>20</v>
      </c>
      <c r="D7" s="17">
        <v>39</v>
      </c>
      <c r="E7" s="17" t="s">
        <v>11</v>
      </c>
      <c r="F7" s="18" t="s">
        <v>12</v>
      </c>
      <c r="G7" s="14" t="s">
        <v>13</v>
      </c>
      <c r="H7" s="2" t="s">
        <v>14</v>
      </c>
      <c r="I7" s="30" t="s">
        <v>15</v>
      </c>
      <c r="J7" s="29"/>
    </row>
    <row r="8" ht="45" customHeight="1" spans="1:9">
      <c r="A8" s="8">
        <v>6</v>
      </c>
      <c r="B8" s="2"/>
      <c r="C8" s="10" t="s">
        <v>21</v>
      </c>
      <c r="D8" s="2">
        <v>47</v>
      </c>
      <c r="E8" s="2" t="s">
        <v>11</v>
      </c>
      <c r="F8" s="13" t="s">
        <v>12</v>
      </c>
      <c r="G8" s="19">
        <v>44136</v>
      </c>
      <c r="H8" s="2" t="s">
        <v>22</v>
      </c>
      <c r="I8" s="31" t="s">
        <v>15</v>
      </c>
    </row>
    <row r="9" ht="45" customHeight="1" spans="1:9">
      <c r="A9" s="8">
        <v>7</v>
      </c>
      <c r="B9" s="17"/>
      <c r="C9" s="20" t="s">
        <v>23</v>
      </c>
      <c r="D9" s="17">
        <v>30</v>
      </c>
      <c r="E9" s="17" t="s">
        <v>11</v>
      </c>
      <c r="F9" s="21" t="s">
        <v>12</v>
      </c>
      <c r="G9" s="14" t="s">
        <v>13</v>
      </c>
      <c r="H9" s="2" t="s">
        <v>14</v>
      </c>
      <c r="I9" s="30" t="s">
        <v>15</v>
      </c>
    </row>
    <row r="10" ht="45" customHeight="1" spans="1:9">
      <c r="A10" s="8">
        <v>8</v>
      </c>
      <c r="B10" s="17"/>
      <c r="C10" s="20" t="s">
        <v>24</v>
      </c>
      <c r="D10" s="17">
        <v>38</v>
      </c>
      <c r="E10" s="17" t="s">
        <v>11</v>
      </c>
      <c r="F10" s="21" t="s">
        <v>12</v>
      </c>
      <c r="G10" s="14" t="s">
        <v>13</v>
      </c>
      <c r="H10" s="2" t="s">
        <v>14</v>
      </c>
      <c r="I10" s="30" t="s">
        <v>15</v>
      </c>
    </row>
    <row r="11" ht="45" customHeight="1" spans="1:9">
      <c r="A11" s="8">
        <v>9</v>
      </c>
      <c r="B11" s="16"/>
      <c r="C11" s="20" t="s">
        <v>25</v>
      </c>
      <c r="D11" s="17">
        <v>49</v>
      </c>
      <c r="E11" s="17" t="s">
        <v>11</v>
      </c>
      <c r="F11" s="21" t="s">
        <v>12</v>
      </c>
      <c r="G11" s="14" t="s">
        <v>13</v>
      </c>
      <c r="H11" s="2" t="s">
        <v>14</v>
      </c>
      <c r="I11" s="32" t="s">
        <v>15</v>
      </c>
    </row>
    <row r="12" ht="45" customHeight="1" spans="1:9">
      <c r="A12" s="8">
        <v>10</v>
      </c>
      <c r="B12" s="16"/>
      <c r="C12" s="20" t="s">
        <v>26</v>
      </c>
      <c r="D12" s="17">
        <v>29</v>
      </c>
      <c r="E12" s="17" t="s">
        <v>27</v>
      </c>
      <c r="F12" s="21" t="s">
        <v>12</v>
      </c>
      <c r="G12" s="14" t="s">
        <v>13</v>
      </c>
      <c r="H12" s="2" t="s">
        <v>14</v>
      </c>
      <c r="I12" s="32" t="s">
        <v>28</v>
      </c>
    </row>
    <row r="13" ht="45" customHeight="1" spans="1:9">
      <c r="A13" s="8">
        <v>11</v>
      </c>
      <c r="B13" s="16"/>
      <c r="C13" s="20" t="s">
        <v>29</v>
      </c>
      <c r="D13" s="17">
        <v>45</v>
      </c>
      <c r="E13" s="17" t="s">
        <v>11</v>
      </c>
      <c r="F13" s="21" t="s">
        <v>12</v>
      </c>
      <c r="G13" s="22">
        <v>44136</v>
      </c>
      <c r="H13" s="2" t="s">
        <v>22</v>
      </c>
      <c r="I13" s="30" t="s">
        <v>15</v>
      </c>
    </row>
    <row r="14" ht="45" customHeight="1" spans="1:9">
      <c r="A14" s="8">
        <v>12</v>
      </c>
      <c r="B14" s="16"/>
      <c r="C14" s="20" t="s">
        <v>30</v>
      </c>
      <c r="D14" s="17">
        <v>46</v>
      </c>
      <c r="E14" s="17" t="s">
        <v>11</v>
      </c>
      <c r="F14" s="21" t="s">
        <v>12</v>
      </c>
      <c r="G14" s="14" t="s">
        <v>13</v>
      </c>
      <c r="H14" s="2" t="s">
        <v>14</v>
      </c>
      <c r="I14" s="32" t="s">
        <v>15</v>
      </c>
    </row>
    <row r="15" ht="45" customHeight="1" spans="1:9">
      <c r="A15" s="8">
        <v>13</v>
      </c>
      <c r="B15" s="16"/>
      <c r="C15" s="20" t="s">
        <v>31</v>
      </c>
      <c r="D15" s="17">
        <v>36</v>
      </c>
      <c r="E15" s="17" t="s">
        <v>11</v>
      </c>
      <c r="F15" s="21" t="s">
        <v>12</v>
      </c>
      <c r="G15" s="14" t="s">
        <v>13</v>
      </c>
      <c r="H15" s="2" t="s">
        <v>14</v>
      </c>
      <c r="I15" s="32" t="s">
        <v>15</v>
      </c>
    </row>
    <row r="16" ht="45" customHeight="1" spans="1:9">
      <c r="A16" s="8">
        <v>14</v>
      </c>
      <c r="B16" s="16"/>
      <c r="C16" s="20" t="s">
        <v>32</v>
      </c>
      <c r="D16" s="17">
        <v>48</v>
      </c>
      <c r="E16" s="17" t="s">
        <v>27</v>
      </c>
      <c r="F16" s="21" t="s">
        <v>12</v>
      </c>
      <c r="G16" s="14" t="s">
        <v>13</v>
      </c>
      <c r="H16" s="2" t="s">
        <v>14</v>
      </c>
      <c r="I16" s="32" t="s">
        <v>28</v>
      </c>
    </row>
    <row r="17" ht="45" customHeight="1" spans="1:9">
      <c r="A17" s="8">
        <v>15</v>
      </c>
      <c r="B17" s="16"/>
      <c r="C17" s="20" t="s">
        <v>33</v>
      </c>
      <c r="D17" s="17">
        <v>49</v>
      </c>
      <c r="E17" s="17" t="s">
        <v>11</v>
      </c>
      <c r="F17" s="21" t="s">
        <v>12</v>
      </c>
      <c r="G17" s="22">
        <v>44136</v>
      </c>
      <c r="H17" s="2" t="s">
        <v>22</v>
      </c>
      <c r="I17" s="30" t="s">
        <v>15</v>
      </c>
    </row>
    <row r="18" ht="45" customHeight="1" spans="1:9">
      <c r="A18" s="8">
        <v>16</v>
      </c>
      <c r="B18" s="16"/>
      <c r="C18" s="20" t="s">
        <v>34</v>
      </c>
      <c r="D18" s="17">
        <v>38</v>
      </c>
      <c r="E18" s="17" t="s">
        <v>27</v>
      </c>
      <c r="F18" s="21" t="s">
        <v>12</v>
      </c>
      <c r="G18" s="22">
        <v>44136</v>
      </c>
      <c r="H18" s="2" t="s">
        <v>22</v>
      </c>
      <c r="I18" s="30" t="s">
        <v>35</v>
      </c>
    </row>
    <row r="19" ht="45" customHeight="1" spans="1:9">
      <c r="A19" s="8">
        <v>17</v>
      </c>
      <c r="B19" s="16"/>
      <c r="C19" s="20" t="s">
        <v>36</v>
      </c>
      <c r="D19" s="17">
        <v>35</v>
      </c>
      <c r="E19" s="17" t="s">
        <v>11</v>
      </c>
      <c r="F19" s="21" t="s">
        <v>12</v>
      </c>
      <c r="G19" s="14" t="s">
        <v>13</v>
      </c>
      <c r="H19" s="2" t="s">
        <v>14</v>
      </c>
      <c r="I19" s="32" t="s">
        <v>15</v>
      </c>
    </row>
    <row r="20" ht="45" customHeight="1" spans="1:9">
      <c r="A20" s="8">
        <v>18</v>
      </c>
      <c r="B20" s="16"/>
      <c r="C20" s="20" t="s">
        <v>37</v>
      </c>
      <c r="D20" s="17">
        <v>45</v>
      </c>
      <c r="E20" s="17" t="s">
        <v>11</v>
      </c>
      <c r="F20" s="21" t="s">
        <v>12</v>
      </c>
      <c r="G20" s="14" t="s">
        <v>13</v>
      </c>
      <c r="H20" s="2" t="s">
        <v>14</v>
      </c>
      <c r="I20" s="30" t="s">
        <v>15</v>
      </c>
    </row>
    <row r="21" ht="45" customHeight="1" spans="1:9">
      <c r="A21" s="8">
        <v>19</v>
      </c>
      <c r="B21" s="16"/>
      <c r="C21" s="20" t="s">
        <v>38</v>
      </c>
      <c r="D21" s="17">
        <v>45</v>
      </c>
      <c r="E21" s="17" t="s">
        <v>11</v>
      </c>
      <c r="F21" s="21" t="s">
        <v>12</v>
      </c>
      <c r="G21" s="14" t="s">
        <v>13</v>
      </c>
      <c r="H21" s="2" t="s">
        <v>14</v>
      </c>
      <c r="I21" s="30" t="s">
        <v>15</v>
      </c>
    </row>
    <row r="22" ht="45" customHeight="1" spans="1:9">
      <c r="A22" s="8">
        <v>20</v>
      </c>
      <c r="B22" s="16"/>
      <c r="C22" s="10" t="s">
        <v>39</v>
      </c>
      <c r="D22" s="17">
        <v>23</v>
      </c>
      <c r="E22" s="17" t="s">
        <v>11</v>
      </c>
      <c r="F22" s="21" t="s">
        <v>12</v>
      </c>
      <c r="G22" s="14" t="s">
        <v>13</v>
      </c>
      <c r="H22" s="2" t="s">
        <v>14</v>
      </c>
      <c r="I22" s="30" t="s">
        <v>40</v>
      </c>
    </row>
    <row r="23" ht="45" customHeight="1" spans="1:9">
      <c r="A23" s="8">
        <v>21</v>
      </c>
      <c r="B23" s="16"/>
      <c r="C23" s="10" t="s">
        <v>41</v>
      </c>
      <c r="D23" s="17">
        <v>34</v>
      </c>
      <c r="E23" s="17" t="s">
        <v>11</v>
      </c>
      <c r="F23" s="21" t="s">
        <v>12</v>
      </c>
      <c r="G23" s="14" t="s">
        <v>13</v>
      </c>
      <c r="H23" s="2" t="s">
        <v>14</v>
      </c>
      <c r="I23" s="30" t="s">
        <v>42</v>
      </c>
    </row>
    <row r="24" ht="45" customHeight="1" spans="1:9">
      <c r="A24" s="8">
        <v>22</v>
      </c>
      <c r="B24" s="16"/>
      <c r="C24" s="20" t="s">
        <v>43</v>
      </c>
      <c r="D24" s="17">
        <v>48</v>
      </c>
      <c r="E24" s="17" t="s">
        <v>11</v>
      </c>
      <c r="F24" s="21" t="s">
        <v>12</v>
      </c>
      <c r="G24" s="14" t="s">
        <v>13</v>
      </c>
      <c r="H24" s="2" t="s">
        <v>14</v>
      </c>
      <c r="I24" s="30" t="s">
        <v>15</v>
      </c>
    </row>
    <row r="25" ht="45" customHeight="1" spans="1:9">
      <c r="A25" s="8">
        <v>23</v>
      </c>
      <c r="B25" s="16"/>
      <c r="C25" s="20" t="s">
        <v>44</v>
      </c>
      <c r="D25" s="17">
        <v>21</v>
      </c>
      <c r="E25" s="17" t="s">
        <v>11</v>
      </c>
      <c r="F25" s="21" t="s">
        <v>12</v>
      </c>
      <c r="G25" s="23" t="s">
        <v>13</v>
      </c>
      <c r="H25" s="2" t="s">
        <v>14</v>
      </c>
      <c r="I25" s="30" t="s">
        <v>15</v>
      </c>
    </row>
    <row r="26" ht="45" customHeight="1" spans="1:9">
      <c r="A26" s="8">
        <v>24</v>
      </c>
      <c r="B26" s="16"/>
      <c r="C26" s="20" t="s">
        <v>45</v>
      </c>
      <c r="D26" s="17">
        <v>49</v>
      </c>
      <c r="E26" s="17" t="s">
        <v>11</v>
      </c>
      <c r="F26" s="21" t="s">
        <v>12</v>
      </c>
      <c r="G26" s="24" t="s">
        <v>13</v>
      </c>
      <c r="H26" s="2" t="s">
        <v>14</v>
      </c>
      <c r="I26" s="30" t="s">
        <v>15</v>
      </c>
    </row>
    <row r="27" ht="45" customHeight="1" spans="1:9">
      <c r="A27" s="8">
        <v>25</v>
      </c>
      <c r="B27" s="16"/>
      <c r="C27" s="20" t="s">
        <v>46</v>
      </c>
      <c r="D27" s="17">
        <v>44</v>
      </c>
      <c r="E27" s="17" t="s">
        <v>11</v>
      </c>
      <c r="F27" s="21" t="s">
        <v>12</v>
      </c>
      <c r="G27" s="24" t="s">
        <v>13</v>
      </c>
      <c r="H27" s="2" t="s">
        <v>14</v>
      </c>
      <c r="I27" s="30" t="s">
        <v>17</v>
      </c>
    </row>
    <row r="28" ht="45" customHeight="1" spans="1:9">
      <c r="A28" s="8">
        <v>26</v>
      </c>
      <c r="B28" s="16"/>
      <c r="C28" s="20" t="s">
        <v>47</v>
      </c>
      <c r="D28" s="17">
        <v>34</v>
      </c>
      <c r="E28" s="17" t="s">
        <v>11</v>
      </c>
      <c r="F28" s="21" t="s">
        <v>12</v>
      </c>
      <c r="G28" s="24" t="s">
        <v>13</v>
      </c>
      <c r="H28" s="2" t="s">
        <v>14</v>
      </c>
      <c r="I28" s="30" t="s">
        <v>15</v>
      </c>
    </row>
    <row r="29" ht="45" customHeight="1" spans="1:9">
      <c r="A29" s="8">
        <v>27</v>
      </c>
      <c r="B29" s="16"/>
      <c r="C29" s="20" t="s">
        <v>48</v>
      </c>
      <c r="D29" s="17">
        <v>45</v>
      </c>
      <c r="E29" s="17" t="s">
        <v>11</v>
      </c>
      <c r="F29" s="21" t="s">
        <v>12</v>
      </c>
      <c r="G29" s="24">
        <v>44136</v>
      </c>
      <c r="H29" s="2" t="s">
        <v>22</v>
      </c>
      <c r="I29" s="30" t="s">
        <v>15</v>
      </c>
    </row>
    <row r="30" ht="45" customHeight="1" spans="1:9">
      <c r="A30" s="8">
        <v>28</v>
      </c>
      <c r="B30" s="16"/>
      <c r="C30" s="20" t="s">
        <v>49</v>
      </c>
      <c r="D30" s="17">
        <v>44</v>
      </c>
      <c r="E30" s="17" t="s">
        <v>27</v>
      </c>
      <c r="F30" s="21" t="s">
        <v>12</v>
      </c>
      <c r="G30" s="24" t="s">
        <v>13</v>
      </c>
      <c r="H30" s="2" t="s">
        <v>14</v>
      </c>
      <c r="I30" s="30" t="s">
        <v>28</v>
      </c>
    </row>
    <row r="31" ht="45" customHeight="1" spans="1:9">
      <c r="A31" s="8">
        <v>29</v>
      </c>
      <c r="B31" s="16"/>
      <c r="C31" s="25" t="s">
        <v>50</v>
      </c>
      <c r="D31" s="17">
        <v>40</v>
      </c>
      <c r="E31" s="17" t="s">
        <v>27</v>
      </c>
      <c r="F31" s="21" t="s">
        <v>12</v>
      </c>
      <c r="G31" s="24" t="s">
        <v>13</v>
      </c>
      <c r="H31" s="2" t="s">
        <v>14</v>
      </c>
      <c r="I31" s="30" t="s">
        <v>51</v>
      </c>
    </row>
    <row r="32" ht="45" customHeight="1" spans="1:9">
      <c r="A32" s="8">
        <v>30</v>
      </c>
      <c r="B32" s="16"/>
      <c r="C32" s="26" t="s">
        <v>52</v>
      </c>
      <c r="D32" s="17">
        <v>33</v>
      </c>
      <c r="E32" s="17" t="s">
        <v>27</v>
      </c>
      <c r="F32" s="21" t="s">
        <v>12</v>
      </c>
      <c r="G32" s="24" t="s">
        <v>13</v>
      </c>
      <c r="H32" s="2" t="s">
        <v>14</v>
      </c>
      <c r="I32" s="30" t="s">
        <v>53</v>
      </c>
    </row>
    <row r="33" ht="45" customHeight="1" spans="1:9">
      <c r="A33" s="8">
        <v>31</v>
      </c>
      <c r="B33" s="16"/>
      <c r="C33" s="26" t="s">
        <v>54</v>
      </c>
      <c r="D33" s="17">
        <v>28</v>
      </c>
      <c r="E33" s="17" t="s">
        <v>27</v>
      </c>
      <c r="F33" s="21" t="s">
        <v>12</v>
      </c>
      <c r="G33" s="24" t="s">
        <v>13</v>
      </c>
      <c r="H33" s="2" t="s">
        <v>14</v>
      </c>
      <c r="I33" s="30" t="s">
        <v>53</v>
      </c>
    </row>
    <row r="34" ht="45" customHeight="1" spans="1:9">
      <c r="A34" s="8">
        <v>32</v>
      </c>
      <c r="B34" s="27"/>
      <c r="C34" s="26" t="s">
        <v>55</v>
      </c>
      <c r="D34" s="17">
        <v>38</v>
      </c>
      <c r="E34" s="17" t="s">
        <v>27</v>
      </c>
      <c r="F34" s="21" t="s">
        <v>12</v>
      </c>
      <c r="G34" s="24" t="s">
        <v>13</v>
      </c>
      <c r="H34" s="2" t="s">
        <v>14</v>
      </c>
      <c r="I34" s="30" t="s">
        <v>53</v>
      </c>
    </row>
    <row r="35" ht="45" customHeight="1" spans="1:9">
      <c r="A35" s="8">
        <v>33</v>
      </c>
      <c r="B35" s="27"/>
      <c r="C35" s="20" t="s">
        <v>56</v>
      </c>
      <c r="D35" s="17">
        <v>43</v>
      </c>
      <c r="E35" s="17" t="s">
        <v>11</v>
      </c>
      <c r="F35" s="21" t="s">
        <v>12</v>
      </c>
      <c r="G35" s="24" t="s">
        <v>13</v>
      </c>
      <c r="H35" s="2" t="s">
        <v>14</v>
      </c>
      <c r="I35" s="30" t="s">
        <v>15</v>
      </c>
    </row>
    <row r="36" ht="45" customHeight="1" spans="1:9">
      <c r="A36" s="8">
        <v>34</v>
      </c>
      <c r="B36" s="27"/>
      <c r="C36" s="20" t="s">
        <v>57</v>
      </c>
      <c r="D36" s="17">
        <v>32</v>
      </c>
      <c r="E36" s="17" t="s">
        <v>11</v>
      </c>
      <c r="F36" s="21" t="s">
        <v>12</v>
      </c>
      <c r="G36" s="24" t="s">
        <v>13</v>
      </c>
      <c r="H36" s="2" t="s">
        <v>14</v>
      </c>
      <c r="I36" s="30" t="s">
        <v>35</v>
      </c>
    </row>
    <row r="37" ht="45" customHeight="1" spans="1:9">
      <c r="A37" s="8">
        <v>35</v>
      </c>
      <c r="B37" s="27"/>
      <c r="C37" s="20" t="s">
        <v>58</v>
      </c>
      <c r="D37" s="17">
        <v>57</v>
      </c>
      <c r="E37" s="17" t="s">
        <v>27</v>
      </c>
      <c r="F37" s="21" t="s">
        <v>12</v>
      </c>
      <c r="G37" s="24" t="s">
        <v>13</v>
      </c>
      <c r="H37" s="2" t="s">
        <v>14</v>
      </c>
      <c r="I37" s="30" t="s">
        <v>17</v>
      </c>
    </row>
    <row r="38" ht="45" customHeight="1" spans="1:9">
      <c r="A38" s="8">
        <v>36</v>
      </c>
      <c r="B38" s="27"/>
      <c r="C38" s="20" t="s">
        <v>59</v>
      </c>
      <c r="D38" s="17">
        <v>49</v>
      </c>
      <c r="E38" s="17" t="s">
        <v>11</v>
      </c>
      <c r="F38" s="21" t="s">
        <v>12</v>
      </c>
      <c r="G38" s="24" t="s">
        <v>13</v>
      </c>
      <c r="H38" s="2" t="s">
        <v>14</v>
      </c>
      <c r="I38" s="30" t="s">
        <v>15</v>
      </c>
    </row>
    <row r="39" ht="45" customHeight="1" spans="1:9">
      <c r="A39" s="8">
        <v>37</v>
      </c>
      <c r="B39" s="27"/>
      <c r="C39" s="20" t="s">
        <v>60</v>
      </c>
      <c r="D39" s="17">
        <v>45</v>
      </c>
      <c r="E39" s="17" t="s">
        <v>11</v>
      </c>
      <c r="F39" s="21" t="s">
        <v>12</v>
      </c>
      <c r="G39" s="24" t="s">
        <v>13</v>
      </c>
      <c r="H39" s="2" t="s">
        <v>14</v>
      </c>
      <c r="I39" s="30" t="s">
        <v>15</v>
      </c>
    </row>
    <row r="40" ht="45" customHeight="1" spans="1:9">
      <c r="A40" s="8">
        <v>38</v>
      </c>
      <c r="B40" s="27"/>
      <c r="C40" s="20" t="s">
        <v>61</v>
      </c>
      <c r="D40" s="17">
        <v>47</v>
      </c>
      <c r="E40" s="17" t="s">
        <v>11</v>
      </c>
      <c r="F40" s="21" t="s">
        <v>12</v>
      </c>
      <c r="G40" s="24" t="s">
        <v>13</v>
      </c>
      <c r="H40" s="2" t="s">
        <v>14</v>
      </c>
      <c r="I40" s="30" t="s">
        <v>15</v>
      </c>
    </row>
    <row r="41" ht="45" customHeight="1" spans="1:9">
      <c r="A41" s="8">
        <v>39</v>
      </c>
      <c r="B41" s="27"/>
      <c r="C41" s="20" t="s">
        <v>62</v>
      </c>
      <c r="D41" s="17">
        <v>49</v>
      </c>
      <c r="E41" s="17" t="s">
        <v>27</v>
      </c>
      <c r="F41" s="21" t="s">
        <v>12</v>
      </c>
      <c r="G41" s="24">
        <v>44136</v>
      </c>
      <c r="H41" s="2" t="s">
        <v>22</v>
      </c>
      <c r="I41" s="30" t="s">
        <v>15</v>
      </c>
    </row>
    <row r="42" ht="45" customHeight="1" spans="1:9">
      <c r="A42" s="8">
        <v>40</v>
      </c>
      <c r="B42" s="27"/>
      <c r="C42" s="20" t="s">
        <v>63</v>
      </c>
      <c r="D42" s="17">
        <v>37</v>
      </c>
      <c r="E42" s="17" t="s">
        <v>11</v>
      </c>
      <c r="F42" s="21" t="s">
        <v>12</v>
      </c>
      <c r="G42" s="24" t="s">
        <v>13</v>
      </c>
      <c r="H42" s="2" t="s">
        <v>14</v>
      </c>
      <c r="I42" s="30" t="s">
        <v>17</v>
      </c>
    </row>
    <row r="43" ht="45" customHeight="1" spans="1:9">
      <c r="A43" s="8">
        <v>41</v>
      </c>
      <c r="B43" s="16"/>
      <c r="C43" s="20" t="s">
        <v>64</v>
      </c>
      <c r="D43" s="17">
        <v>42</v>
      </c>
      <c r="E43" s="17" t="s">
        <v>11</v>
      </c>
      <c r="F43" s="21" t="s">
        <v>12</v>
      </c>
      <c r="G43" s="24" t="s">
        <v>13</v>
      </c>
      <c r="H43" s="2" t="s">
        <v>14</v>
      </c>
      <c r="I43" s="30" t="s">
        <v>17</v>
      </c>
    </row>
    <row r="44" ht="45" customHeight="1" spans="1:9">
      <c r="A44" s="8">
        <v>42</v>
      </c>
      <c r="B44" s="16"/>
      <c r="C44" s="20" t="s">
        <v>65</v>
      </c>
      <c r="D44" s="17">
        <v>39</v>
      </c>
      <c r="E44" s="17" t="s">
        <v>11</v>
      </c>
      <c r="F44" s="21" t="s">
        <v>12</v>
      </c>
      <c r="G44" s="24" t="s">
        <v>13</v>
      </c>
      <c r="H44" s="2" t="s">
        <v>14</v>
      </c>
      <c r="I44" s="30" t="s">
        <v>15</v>
      </c>
    </row>
    <row r="45" ht="45" customHeight="1" spans="1:9">
      <c r="A45" s="8">
        <v>43</v>
      </c>
      <c r="B45" s="16"/>
      <c r="C45" s="20" t="s">
        <v>66</v>
      </c>
      <c r="D45" s="17">
        <v>48</v>
      </c>
      <c r="E45" s="17" t="s">
        <v>11</v>
      </c>
      <c r="F45" s="21" t="s">
        <v>12</v>
      </c>
      <c r="G45" s="24">
        <v>44136</v>
      </c>
      <c r="H45" s="2" t="s">
        <v>22</v>
      </c>
      <c r="I45" s="30" t="s">
        <v>15</v>
      </c>
    </row>
    <row r="46" ht="45" customHeight="1" spans="1:9">
      <c r="A46" s="8">
        <v>44</v>
      </c>
      <c r="B46" s="16"/>
      <c r="C46" s="20" t="s">
        <v>67</v>
      </c>
      <c r="D46" s="17">
        <v>44</v>
      </c>
      <c r="E46" s="17" t="s">
        <v>11</v>
      </c>
      <c r="F46" s="21" t="s">
        <v>12</v>
      </c>
      <c r="G46" s="24" t="s">
        <v>13</v>
      </c>
      <c r="H46" s="2" t="s">
        <v>14</v>
      </c>
      <c r="I46" s="30" t="s">
        <v>15</v>
      </c>
    </row>
    <row r="47" ht="45" customHeight="1" spans="1:9">
      <c r="A47" s="8">
        <v>45</v>
      </c>
      <c r="B47" s="16"/>
      <c r="C47" s="20" t="s">
        <v>68</v>
      </c>
      <c r="D47" s="17">
        <v>48</v>
      </c>
      <c r="E47" s="17" t="s">
        <v>11</v>
      </c>
      <c r="F47" s="21" t="s">
        <v>12</v>
      </c>
      <c r="G47" s="24" t="s">
        <v>13</v>
      </c>
      <c r="H47" s="2" t="s">
        <v>14</v>
      </c>
      <c r="I47" s="30" t="s">
        <v>15</v>
      </c>
    </row>
    <row r="48" ht="45" customHeight="1" spans="1:9">
      <c r="A48" s="8">
        <v>46</v>
      </c>
      <c r="B48" s="16"/>
      <c r="C48" s="20" t="s">
        <v>69</v>
      </c>
      <c r="D48" s="17">
        <v>48</v>
      </c>
      <c r="E48" s="17" t="s">
        <v>11</v>
      </c>
      <c r="F48" s="21" t="s">
        <v>12</v>
      </c>
      <c r="G48" s="24" t="s">
        <v>13</v>
      </c>
      <c r="H48" s="2" t="s">
        <v>14</v>
      </c>
      <c r="I48" s="30" t="s">
        <v>15</v>
      </c>
    </row>
    <row r="49" ht="45" customHeight="1" spans="1:9">
      <c r="A49" s="8">
        <v>47</v>
      </c>
      <c r="B49" s="16"/>
      <c r="C49" s="20" t="s">
        <v>70</v>
      </c>
      <c r="D49" s="17">
        <v>56</v>
      </c>
      <c r="E49" s="17" t="s">
        <v>27</v>
      </c>
      <c r="F49" s="21" t="s">
        <v>12</v>
      </c>
      <c r="G49" s="24" t="s">
        <v>13</v>
      </c>
      <c r="H49" s="2" t="s">
        <v>14</v>
      </c>
      <c r="I49" s="30" t="s">
        <v>35</v>
      </c>
    </row>
    <row r="50" ht="45" customHeight="1" spans="1:9">
      <c r="A50" s="8">
        <v>48</v>
      </c>
      <c r="B50" s="16"/>
      <c r="C50" s="20" t="s">
        <v>71</v>
      </c>
      <c r="D50" s="17">
        <v>42</v>
      </c>
      <c r="E50" s="17" t="s">
        <v>11</v>
      </c>
      <c r="F50" s="21" t="s">
        <v>12</v>
      </c>
      <c r="G50" s="24" t="s">
        <v>13</v>
      </c>
      <c r="H50" s="2" t="s">
        <v>14</v>
      </c>
      <c r="I50" s="30" t="s">
        <v>15</v>
      </c>
    </row>
    <row r="51" ht="45" customHeight="1" spans="1:9">
      <c r="A51" s="8">
        <v>49</v>
      </c>
      <c r="B51" s="16"/>
      <c r="C51" s="20" t="s">
        <v>72</v>
      </c>
      <c r="D51" s="17">
        <v>57</v>
      </c>
      <c r="E51" s="17" t="s">
        <v>27</v>
      </c>
      <c r="F51" s="21" t="s">
        <v>12</v>
      </c>
      <c r="G51" s="24" t="s">
        <v>13</v>
      </c>
      <c r="H51" s="2" t="s">
        <v>14</v>
      </c>
      <c r="I51" s="30" t="s">
        <v>28</v>
      </c>
    </row>
    <row r="52" ht="45" customHeight="1" spans="1:9">
      <c r="A52" s="8">
        <v>50</v>
      </c>
      <c r="B52" s="16"/>
      <c r="C52" s="20" t="s">
        <v>73</v>
      </c>
      <c r="D52" s="17">
        <v>45</v>
      </c>
      <c r="E52" s="17" t="s">
        <v>11</v>
      </c>
      <c r="F52" s="21" t="s">
        <v>12</v>
      </c>
      <c r="G52" s="24" t="s">
        <v>13</v>
      </c>
      <c r="H52" s="2" t="s">
        <v>14</v>
      </c>
      <c r="I52" s="30" t="s">
        <v>17</v>
      </c>
    </row>
    <row r="53" ht="45" customHeight="1" spans="1:9">
      <c r="A53" s="8">
        <v>51</v>
      </c>
      <c r="B53" s="16"/>
      <c r="C53" s="20" t="s">
        <v>74</v>
      </c>
      <c r="D53" s="17">
        <v>48</v>
      </c>
      <c r="E53" s="17" t="s">
        <v>11</v>
      </c>
      <c r="F53" s="21" t="s">
        <v>12</v>
      </c>
      <c r="G53" s="24">
        <v>44136</v>
      </c>
      <c r="H53" s="2" t="s">
        <v>22</v>
      </c>
      <c r="I53" s="30" t="s">
        <v>15</v>
      </c>
    </row>
    <row r="54" ht="45" customHeight="1" spans="1:9">
      <c r="A54" s="8">
        <v>52</v>
      </c>
      <c r="B54" s="16"/>
      <c r="C54" s="20" t="s">
        <v>75</v>
      </c>
      <c r="D54" s="17">
        <v>38</v>
      </c>
      <c r="E54" s="17" t="s">
        <v>11</v>
      </c>
      <c r="F54" s="21" t="s">
        <v>12</v>
      </c>
      <c r="G54" s="24" t="s">
        <v>13</v>
      </c>
      <c r="H54" s="2" t="s">
        <v>14</v>
      </c>
      <c r="I54" s="30" t="s">
        <v>15</v>
      </c>
    </row>
    <row r="55" ht="45" customHeight="1" spans="1:9">
      <c r="A55" s="8">
        <v>53</v>
      </c>
      <c r="B55" s="16"/>
      <c r="C55" s="20" t="s">
        <v>76</v>
      </c>
      <c r="D55" s="17">
        <v>48</v>
      </c>
      <c r="E55" s="17" t="s">
        <v>11</v>
      </c>
      <c r="F55" s="21" t="s">
        <v>12</v>
      </c>
      <c r="G55" s="24" t="s">
        <v>13</v>
      </c>
      <c r="H55" s="2" t="s">
        <v>14</v>
      </c>
      <c r="I55" s="30" t="s">
        <v>15</v>
      </c>
    </row>
    <row r="56" ht="45" customHeight="1" spans="1:9">
      <c r="A56" s="8">
        <v>54</v>
      </c>
      <c r="B56" s="16"/>
      <c r="C56" s="20" t="s">
        <v>77</v>
      </c>
      <c r="D56" s="17">
        <v>45</v>
      </c>
      <c r="E56" s="17" t="s">
        <v>27</v>
      </c>
      <c r="F56" s="21" t="s">
        <v>12</v>
      </c>
      <c r="G56" s="24" t="s">
        <v>13</v>
      </c>
      <c r="H56" s="2" t="s">
        <v>14</v>
      </c>
      <c r="I56" s="30" t="s">
        <v>15</v>
      </c>
    </row>
    <row r="57" ht="45" customHeight="1" spans="1:9">
      <c r="A57" s="8">
        <v>55</v>
      </c>
      <c r="B57" s="16"/>
      <c r="C57" s="20" t="s">
        <v>78</v>
      </c>
      <c r="D57" s="17">
        <v>48</v>
      </c>
      <c r="E57" s="17" t="s">
        <v>11</v>
      </c>
      <c r="F57" s="21" t="s">
        <v>12</v>
      </c>
      <c r="G57" s="24" t="s">
        <v>13</v>
      </c>
      <c r="H57" s="2" t="s">
        <v>14</v>
      </c>
      <c r="I57" s="30" t="s">
        <v>15</v>
      </c>
    </row>
    <row r="58" ht="45" customHeight="1" spans="1:9">
      <c r="A58" s="8">
        <v>56</v>
      </c>
      <c r="B58" s="16"/>
      <c r="C58" s="20" t="s">
        <v>79</v>
      </c>
      <c r="D58" s="17">
        <v>38</v>
      </c>
      <c r="E58" s="17" t="s">
        <v>11</v>
      </c>
      <c r="F58" s="21" t="s">
        <v>12</v>
      </c>
      <c r="G58" s="24" t="s">
        <v>13</v>
      </c>
      <c r="H58" s="2" t="s">
        <v>14</v>
      </c>
      <c r="I58" s="30" t="s">
        <v>15</v>
      </c>
    </row>
    <row r="59" ht="45" customHeight="1" spans="1:9">
      <c r="A59" s="8">
        <v>57</v>
      </c>
      <c r="B59" s="16"/>
      <c r="C59" s="25" t="s">
        <v>80</v>
      </c>
      <c r="D59" s="17">
        <v>48</v>
      </c>
      <c r="E59" s="17" t="s">
        <v>11</v>
      </c>
      <c r="F59" s="21" t="s">
        <v>12</v>
      </c>
      <c r="G59" s="24" t="s">
        <v>13</v>
      </c>
      <c r="H59" s="2" t="s">
        <v>14</v>
      </c>
      <c r="I59" s="30" t="s">
        <v>15</v>
      </c>
    </row>
    <row r="60" ht="45" customHeight="1" spans="1:9">
      <c r="A60" s="8">
        <v>58</v>
      </c>
      <c r="B60" s="16"/>
      <c r="C60" s="25" t="s">
        <v>81</v>
      </c>
      <c r="D60" s="17">
        <v>33</v>
      </c>
      <c r="E60" s="17" t="s">
        <v>27</v>
      </c>
      <c r="F60" s="21" t="s">
        <v>12</v>
      </c>
      <c r="G60" s="24" t="s">
        <v>13</v>
      </c>
      <c r="H60" s="2" t="s">
        <v>14</v>
      </c>
      <c r="I60" s="30" t="s">
        <v>82</v>
      </c>
    </row>
    <row r="61" ht="45" customHeight="1" spans="1:9">
      <c r="A61" s="8">
        <v>59</v>
      </c>
      <c r="B61" s="16"/>
      <c r="C61" s="25" t="s">
        <v>83</v>
      </c>
      <c r="D61" s="17">
        <v>47</v>
      </c>
      <c r="E61" s="17" t="s">
        <v>27</v>
      </c>
      <c r="F61" s="21" t="s">
        <v>12</v>
      </c>
      <c r="G61" s="24" t="s">
        <v>13</v>
      </c>
      <c r="H61" s="2" t="s">
        <v>14</v>
      </c>
      <c r="I61" s="30" t="s">
        <v>82</v>
      </c>
    </row>
    <row r="62" ht="45" customHeight="1" spans="1:9">
      <c r="A62" s="8">
        <v>60</v>
      </c>
      <c r="B62" s="16"/>
      <c r="C62" s="20" t="s">
        <v>84</v>
      </c>
      <c r="D62" s="17">
        <v>25</v>
      </c>
      <c r="E62" s="17" t="s">
        <v>11</v>
      </c>
      <c r="F62" s="21" t="s">
        <v>12</v>
      </c>
      <c r="G62" s="24" t="s">
        <v>13</v>
      </c>
      <c r="H62" s="2" t="s">
        <v>14</v>
      </c>
      <c r="I62" s="30" t="s">
        <v>53</v>
      </c>
    </row>
    <row r="63" ht="45" customHeight="1" spans="1:9">
      <c r="A63" s="8">
        <v>61</v>
      </c>
      <c r="B63" s="16"/>
      <c r="C63" s="25" t="s">
        <v>85</v>
      </c>
      <c r="D63" s="17">
        <v>52</v>
      </c>
      <c r="E63" s="17" t="s">
        <v>27</v>
      </c>
      <c r="F63" s="21" t="s">
        <v>12</v>
      </c>
      <c r="G63" s="24" t="s">
        <v>13</v>
      </c>
      <c r="H63" s="2" t="s">
        <v>14</v>
      </c>
      <c r="I63" s="30" t="s">
        <v>86</v>
      </c>
    </row>
    <row r="64" ht="45" customHeight="1" spans="1:9">
      <c r="A64" s="8">
        <v>62</v>
      </c>
      <c r="B64" s="16"/>
      <c r="C64" s="25" t="s">
        <v>87</v>
      </c>
      <c r="D64" s="17">
        <v>39</v>
      </c>
      <c r="E64" s="17" t="s">
        <v>11</v>
      </c>
      <c r="F64" s="21" t="s">
        <v>12</v>
      </c>
      <c r="G64" s="24" t="s">
        <v>13</v>
      </c>
      <c r="H64" s="2" t="s">
        <v>14</v>
      </c>
      <c r="I64" s="30" t="s">
        <v>17</v>
      </c>
    </row>
    <row r="65" ht="45" customHeight="1" spans="1:9">
      <c r="A65" s="8">
        <v>63</v>
      </c>
      <c r="B65" s="16"/>
      <c r="C65" s="25" t="s">
        <v>88</v>
      </c>
      <c r="D65" s="17">
        <v>20</v>
      </c>
      <c r="E65" s="17" t="s">
        <v>11</v>
      </c>
      <c r="F65" s="21" t="s">
        <v>12</v>
      </c>
      <c r="G65" s="24" t="s">
        <v>13</v>
      </c>
      <c r="H65" s="2" t="s">
        <v>14</v>
      </c>
      <c r="I65" s="30" t="s">
        <v>17</v>
      </c>
    </row>
    <row r="66" ht="45" customHeight="1" spans="1:9">
      <c r="A66" s="8">
        <v>64</v>
      </c>
      <c r="B66" s="16"/>
      <c r="C66" s="25" t="s">
        <v>89</v>
      </c>
      <c r="D66" s="17">
        <v>49</v>
      </c>
      <c r="E66" s="17" t="s">
        <v>11</v>
      </c>
      <c r="F66" s="21" t="s">
        <v>12</v>
      </c>
      <c r="G66" s="24" t="s">
        <v>13</v>
      </c>
      <c r="H66" s="2" t="s">
        <v>14</v>
      </c>
      <c r="I66" s="30" t="s">
        <v>86</v>
      </c>
    </row>
    <row r="67" ht="45" customHeight="1" spans="1:9">
      <c r="A67" s="8">
        <v>65</v>
      </c>
      <c r="B67" s="33"/>
      <c r="C67" s="34" t="s">
        <v>90</v>
      </c>
      <c r="D67" s="35">
        <v>31</v>
      </c>
      <c r="E67" s="17" t="s">
        <v>11</v>
      </c>
      <c r="F67" s="36" t="s">
        <v>12</v>
      </c>
      <c r="G67" s="24" t="s">
        <v>13</v>
      </c>
      <c r="H67" s="2" t="s">
        <v>14</v>
      </c>
      <c r="I67" s="46" t="s">
        <v>15</v>
      </c>
    </row>
    <row r="68" ht="45" customHeight="1" spans="1:9">
      <c r="A68" s="8">
        <v>66</v>
      </c>
      <c r="B68" s="27"/>
      <c r="C68" s="27" t="s">
        <v>91</v>
      </c>
      <c r="D68" s="27">
        <v>18</v>
      </c>
      <c r="E68" s="27" t="s">
        <v>27</v>
      </c>
      <c r="F68" s="36" t="s">
        <v>12</v>
      </c>
      <c r="G68" s="24" t="s">
        <v>13</v>
      </c>
      <c r="H68" s="2" t="s">
        <v>14</v>
      </c>
      <c r="I68" s="47" t="s">
        <v>28</v>
      </c>
    </row>
    <row r="69" ht="45" customHeight="1" spans="1:9">
      <c r="A69" s="8">
        <v>67</v>
      </c>
      <c r="B69" s="37"/>
      <c r="C69" s="37" t="s">
        <v>92</v>
      </c>
      <c r="D69" s="37">
        <v>48</v>
      </c>
      <c r="E69" s="37" t="s">
        <v>27</v>
      </c>
      <c r="F69" s="36" t="s">
        <v>12</v>
      </c>
      <c r="G69" s="24">
        <v>44136</v>
      </c>
      <c r="H69" s="2" t="s">
        <v>22</v>
      </c>
      <c r="I69" s="47" t="s">
        <v>28</v>
      </c>
    </row>
    <row r="70" ht="45" customHeight="1" spans="1:9">
      <c r="A70" s="8">
        <v>68</v>
      </c>
      <c r="B70" s="37"/>
      <c r="C70" s="37" t="s">
        <v>93</v>
      </c>
      <c r="D70" s="37">
        <v>31</v>
      </c>
      <c r="E70" s="37" t="s">
        <v>11</v>
      </c>
      <c r="F70" s="36" t="s">
        <v>12</v>
      </c>
      <c r="G70" s="38" t="s">
        <v>13</v>
      </c>
      <c r="H70" s="4" t="s">
        <v>14</v>
      </c>
      <c r="I70" s="47" t="s">
        <v>15</v>
      </c>
    </row>
    <row r="71" ht="45" customHeight="1" spans="1:9">
      <c r="A71" s="8">
        <v>69</v>
      </c>
      <c r="B71" s="37"/>
      <c r="C71" s="37" t="s">
        <v>94</v>
      </c>
      <c r="D71" s="37">
        <v>32</v>
      </c>
      <c r="E71" s="37" t="s">
        <v>11</v>
      </c>
      <c r="F71" s="36" t="s">
        <v>12</v>
      </c>
      <c r="G71" s="38" t="s">
        <v>13</v>
      </c>
      <c r="H71" s="4" t="s">
        <v>14</v>
      </c>
      <c r="I71" s="47" t="s">
        <v>15</v>
      </c>
    </row>
    <row r="72" ht="45" customHeight="1" spans="1:9">
      <c r="A72" s="8">
        <v>70</v>
      </c>
      <c r="B72" s="37"/>
      <c r="C72" s="37" t="s">
        <v>95</v>
      </c>
      <c r="D72" s="37">
        <v>33</v>
      </c>
      <c r="E72" s="37" t="s">
        <v>11</v>
      </c>
      <c r="F72" s="36" t="s">
        <v>12</v>
      </c>
      <c r="G72" s="38" t="s">
        <v>13</v>
      </c>
      <c r="H72" s="4" t="s">
        <v>14</v>
      </c>
      <c r="I72" s="47" t="s">
        <v>15</v>
      </c>
    </row>
    <row r="73" ht="45" customHeight="1" spans="1:9">
      <c r="A73" s="8">
        <v>71</v>
      </c>
      <c r="B73" s="37"/>
      <c r="C73" s="37" t="s">
        <v>96</v>
      </c>
      <c r="D73" s="37">
        <v>31</v>
      </c>
      <c r="E73" s="37" t="s">
        <v>11</v>
      </c>
      <c r="F73" s="36" t="s">
        <v>12</v>
      </c>
      <c r="G73" s="38">
        <v>44136</v>
      </c>
      <c r="H73" s="4" t="s">
        <v>22</v>
      </c>
      <c r="I73" s="47" t="s">
        <v>15</v>
      </c>
    </row>
    <row r="74" ht="45" customHeight="1" spans="1:9">
      <c r="A74" s="8">
        <v>72</v>
      </c>
      <c r="B74" s="37"/>
      <c r="C74" s="37" t="s">
        <v>97</v>
      </c>
      <c r="D74" s="37">
        <v>49</v>
      </c>
      <c r="E74" s="37" t="s">
        <v>11</v>
      </c>
      <c r="F74" s="36" t="s">
        <v>12</v>
      </c>
      <c r="G74" s="19">
        <v>44136</v>
      </c>
      <c r="H74" s="2" t="s">
        <v>22</v>
      </c>
      <c r="I74" s="47" t="s">
        <v>15</v>
      </c>
    </row>
    <row r="75" ht="45" customHeight="1" spans="1:9">
      <c r="A75" s="8">
        <v>73</v>
      </c>
      <c r="B75" s="37"/>
      <c r="C75" s="37" t="s">
        <v>98</v>
      </c>
      <c r="D75" s="37">
        <v>49</v>
      </c>
      <c r="E75" s="37" t="s">
        <v>11</v>
      </c>
      <c r="F75" s="36" t="s">
        <v>12</v>
      </c>
      <c r="G75" s="19">
        <v>44136</v>
      </c>
      <c r="H75" s="2" t="s">
        <v>22</v>
      </c>
      <c r="I75" s="47" t="s">
        <v>15</v>
      </c>
    </row>
    <row r="76" ht="45" customHeight="1" spans="1:9">
      <c r="A76" s="8">
        <v>74</v>
      </c>
      <c r="B76" s="37"/>
      <c r="C76" s="37" t="s">
        <v>99</v>
      </c>
      <c r="D76" s="37">
        <v>49</v>
      </c>
      <c r="E76" s="37" t="s">
        <v>11</v>
      </c>
      <c r="F76" s="36" t="s">
        <v>12</v>
      </c>
      <c r="G76" s="19">
        <v>44136</v>
      </c>
      <c r="H76" s="2" t="s">
        <v>22</v>
      </c>
      <c r="I76" s="47" t="s">
        <v>100</v>
      </c>
    </row>
    <row r="77" ht="45" customHeight="1" spans="1:9">
      <c r="A77" s="8">
        <v>75</v>
      </c>
      <c r="B77" s="37"/>
      <c r="C77" s="37" t="s">
        <v>101</v>
      </c>
      <c r="D77" s="37">
        <v>42</v>
      </c>
      <c r="E77" s="37" t="s">
        <v>11</v>
      </c>
      <c r="F77" s="36" t="s">
        <v>12</v>
      </c>
      <c r="G77" s="38" t="s">
        <v>13</v>
      </c>
      <c r="H77" s="4" t="s">
        <v>14</v>
      </c>
      <c r="I77" s="47" t="s">
        <v>15</v>
      </c>
    </row>
    <row r="78" ht="45" customHeight="1" spans="1:9">
      <c r="A78" s="8">
        <v>76</v>
      </c>
      <c r="B78" s="37"/>
      <c r="C78" s="37" t="s">
        <v>102</v>
      </c>
      <c r="D78" s="37">
        <v>49</v>
      </c>
      <c r="E78" s="37" t="s">
        <v>11</v>
      </c>
      <c r="F78" s="36" t="s">
        <v>12</v>
      </c>
      <c r="G78" s="14" t="s">
        <v>13</v>
      </c>
      <c r="H78" s="2" t="s">
        <v>14</v>
      </c>
      <c r="I78" s="47" t="s">
        <v>15</v>
      </c>
    </row>
    <row r="79" ht="45" customHeight="1" spans="1:9">
      <c r="A79" s="8">
        <v>77</v>
      </c>
      <c r="B79" s="37"/>
      <c r="C79" s="37" t="s">
        <v>103</v>
      </c>
      <c r="D79" s="37">
        <v>49</v>
      </c>
      <c r="E79" s="37" t="s">
        <v>11</v>
      </c>
      <c r="F79" s="36" t="s">
        <v>12</v>
      </c>
      <c r="G79" s="38" t="s">
        <v>13</v>
      </c>
      <c r="H79" s="4" t="s">
        <v>14</v>
      </c>
      <c r="I79" s="47" t="s">
        <v>15</v>
      </c>
    </row>
    <row r="80" ht="45" customHeight="1" spans="1:9">
      <c r="A80" s="8">
        <v>78</v>
      </c>
      <c r="B80" s="37"/>
      <c r="C80" s="37" t="s">
        <v>104</v>
      </c>
      <c r="D80" s="37">
        <v>49</v>
      </c>
      <c r="E80" s="37" t="s">
        <v>11</v>
      </c>
      <c r="F80" s="36" t="s">
        <v>12</v>
      </c>
      <c r="G80" s="38" t="s">
        <v>13</v>
      </c>
      <c r="H80" s="4" t="s">
        <v>14</v>
      </c>
      <c r="I80" s="47" t="s">
        <v>15</v>
      </c>
    </row>
    <row r="81" ht="45" customHeight="1" spans="1:9">
      <c r="A81" s="8">
        <v>79</v>
      </c>
      <c r="B81" s="37"/>
      <c r="C81" s="37" t="s">
        <v>105</v>
      </c>
      <c r="D81" s="37">
        <v>47</v>
      </c>
      <c r="E81" s="37" t="s">
        <v>11</v>
      </c>
      <c r="F81" s="36" t="s">
        <v>12</v>
      </c>
      <c r="G81" s="38" t="s">
        <v>13</v>
      </c>
      <c r="H81" s="4" t="s">
        <v>14</v>
      </c>
      <c r="I81" s="47" t="s">
        <v>15</v>
      </c>
    </row>
    <row r="82" ht="45" customHeight="1" spans="1:9">
      <c r="A82" s="8">
        <v>80</v>
      </c>
      <c r="B82" s="37"/>
      <c r="C82" s="37" t="s">
        <v>106</v>
      </c>
      <c r="D82" s="37">
        <v>29</v>
      </c>
      <c r="E82" s="37" t="s">
        <v>11</v>
      </c>
      <c r="F82" s="36" t="s">
        <v>12</v>
      </c>
      <c r="G82" s="38" t="s">
        <v>13</v>
      </c>
      <c r="H82" s="4" t="s">
        <v>14</v>
      </c>
      <c r="I82" s="47" t="s">
        <v>28</v>
      </c>
    </row>
    <row r="83" ht="45" customHeight="1" spans="1:9">
      <c r="A83" s="8">
        <v>81</v>
      </c>
      <c r="B83" s="37"/>
      <c r="C83" s="37" t="s">
        <v>107</v>
      </c>
      <c r="D83" s="37">
        <v>28</v>
      </c>
      <c r="E83" s="37" t="s">
        <v>27</v>
      </c>
      <c r="F83" s="36" t="s">
        <v>12</v>
      </c>
      <c r="G83" s="38" t="s">
        <v>13</v>
      </c>
      <c r="H83" s="4" t="s">
        <v>14</v>
      </c>
      <c r="I83" s="47" t="s">
        <v>28</v>
      </c>
    </row>
    <row r="84" ht="45" customHeight="1" spans="1:9">
      <c r="A84" s="8">
        <v>82</v>
      </c>
      <c r="B84" s="37"/>
      <c r="C84" s="37" t="s">
        <v>108</v>
      </c>
      <c r="D84" s="37">
        <v>40</v>
      </c>
      <c r="E84" s="37" t="s">
        <v>11</v>
      </c>
      <c r="F84" s="36" t="s">
        <v>12</v>
      </c>
      <c r="G84" s="38" t="s">
        <v>13</v>
      </c>
      <c r="H84" s="4" t="s">
        <v>14</v>
      </c>
      <c r="I84" s="47" t="s">
        <v>28</v>
      </c>
    </row>
    <row r="85" ht="45" customHeight="1" spans="1:9">
      <c r="A85" s="8">
        <v>83</v>
      </c>
      <c r="B85" s="37"/>
      <c r="C85" s="37" t="s">
        <v>109</v>
      </c>
      <c r="D85" s="37">
        <v>53</v>
      </c>
      <c r="E85" s="37" t="s">
        <v>27</v>
      </c>
      <c r="F85" s="36" t="s">
        <v>12</v>
      </c>
      <c r="G85" s="38" t="s">
        <v>13</v>
      </c>
      <c r="H85" s="4" t="s">
        <v>14</v>
      </c>
      <c r="I85" s="47" t="s">
        <v>28</v>
      </c>
    </row>
    <row r="86" ht="45" customHeight="1" spans="1:9">
      <c r="A86" s="8">
        <v>84</v>
      </c>
      <c r="B86" s="37"/>
      <c r="C86" s="37" t="s">
        <v>110</v>
      </c>
      <c r="D86" s="37">
        <v>32</v>
      </c>
      <c r="E86" s="37" t="s">
        <v>11</v>
      </c>
      <c r="F86" s="36" t="s">
        <v>12</v>
      </c>
      <c r="G86" s="38">
        <v>44137</v>
      </c>
      <c r="H86" s="4" t="s">
        <v>22</v>
      </c>
      <c r="I86" s="47" t="s">
        <v>28</v>
      </c>
    </row>
    <row r="87" ht="45" customHeight="1" spans="1:9">
      <c r="A87" s="8">
        <v>85</v>
      </c>
      <c r="B87" s="37"/>
      <c r="C87" s="37" t="s">
        <v>111</v>
      </c>
      <c r="D87" s="37">
        <v>38</v>
      </c>
      <c r="E87" s="37" t="s">
        <v>11</v>
      </c>
      <c r="F87" s="36" t="s">
        <v>12</v>
      </c>
      <c r="G87" s="38" t="s">
        <v>13</v>
      </c>
      <c r="H87" s="4" t="s">
        <v>14</v>
      </c>
      <c r="I87" s="47" t="s">
        <v>28</v>
      </c>
    </row>
    <row r="88" ht="45" customHeight="1" spans="1:9">
      <c r="A88" s="8">
        <v>86</v>
      </c>
      <c r="B88" s="37"/>
      <c r="C88" s="37" t="s">
        <v>112</v>
      </c>
      <c r="D88" s="37">
        <v>40</v>
      </c>
      <c r="E88" s="37" t="s">
        <v>11</v>
      </c>
      <c r="F88" s="36" t="s">
        <v>12</v>
      </c>
      <c r="G88" s="38" t="s">
        <v>13</v>
      </c>
      <c r="H88" s="4" t="s">
        <v>14</v>
      </c>
      <c r="I88" s="47" t="s">
        <v>28</v>
      </c>
    </row>
    <row r="89" ht="45" customHeight="1" spans="1:9">
      <c r="A89" s="8">
        <v>87</v>
      </c>
      <c r="B89" s="37"/>
      <c r="C89" s="37" t="s">
        <v>113</v>
      </c>
      <c r="D89" s="37">
        <v>48</v>
      </c>
      <c r="E89" s="37" t="s">
        <v>11</v>
      </c>
      <c r="F89" s="36" t="s">
        <v>12</v>
      </c>
      <c r="G89" s="38" t="s">
        <v>13</v>
      </c>
      <c r="H89" s="4" t="s">
        <v>14</v>
      </c>
      <c r="I89" s="47" t="s">
        <v>28</v>
      </c>
    </row>
    <row r="90" ht="45" customHeight="1" spans="1:9">
      <c r="A90" s="8">
        <v>88</v>
      </c>
      <c r="B90" s="37"/>
      <c r="C90" s="37" t="s">
        <v>114</v>
      </c>
      <c r="D90" s="37">
        <v>56</v>
      </c>
      <c r="E90" s="37" t="s">
        <v>27</v>
      </c>
      <c r="F90" s="36" t="s">
        <v>12</v>
      </c>
      <c r="G90" s="38" t="s">
        <v>13</v>
      </c>
      <c r="H90" s="4" t="s">
        <v>14</v>
      </c>
      <c r="I90" s="47" t="s">
        <v>28</v>
      </c>
    </row>
    <row r="91" ht="45" customHeight="1" spans="1:9">
      <c r="A91" s="8">
        <v>89</v>
      </c>
      <c r="B91" s="37"/>
      <c r="C91" s="37" t="s">
        <v>115</v>
      </c>
      <c r="D91" s="37">
        <v>53</v>
      </c>
      <c r="E91" s="37" t="s">
        <v>27</v>
      </c>
      <c r="F91" s="36" t="s">
        <v>12</v>
      </c>
      <c r="G91" s="38">
        <v>44166</v>
      </c>
      <c r="H91" s="4" t="s">
        <v>22</v>
      </c>
      <c r="I91" s="47" t="s">
        <v>28</v>
      </c>
    </row>
    <row r="92" ht="45" customHeight="1" spans="1:9">
      <c r="A92" s="8">
        <v>90</v>
      </c>
      <c r="B92" s="37"/>
      <c r="C92" s="37" t="s">
        <v>116</v>
      </c>
      <c r="D92" s="37">
        <v>48</v>
      </c>
      <c r="E92" s="37" t="s">
        <v>11</v>
      </c>
      <c r="F92" s="36" t="s">
        <v>12</v>
      </c>
      <c r="G92" s="38">
        <v>44166</v>
      </c>
      <c r="H92" s="4" t="s">
        <v>22</v>
      </c>
      <c r="I92" s="47" t="s">
        <v>15</v>
      </c>
    </row>
    <row r="93" ht="45" customHeight="1" spans="1:9">
      <c r="A93" s="8">
        <v>91</v>
      </c>
      <c r="B93" s="37"/>
      <c r="C93" s="37" t="s">
        <v>117</v>
      </c>
      <c r="D93" s="37">
        <v>49</v>
      </c>
      <c r="E93" s="37" t="s">
        <v>11</v>
      </c>
      <c r="F93" s="36" t="s">
        <v>12</v>
      </c>
      <c r="G93" s="38">
        <v>44166</v>
      </c>
      <c r="H93" s="4" t="s">
        <v>22</v>
      </c>
      <c r="I93" s="47" t="s">
        <v>17</v>
      </c>
    </row>
    <row r="94" ht="45" customHeight="1" spans="1:9">
      <c r="A94" s="8">
        <v>92</v>
      </c>
      <c r="B94" s="37"/>
      <c r="C94" s="37" t="s">
        <v>118</v>
      </c>
      <c r="D94" s="37">
        <v>47</v>
      </c>
      <c r="E94" s="37" t="s">
        <v>11</v>
      </c>
      <c r="F94" s="36" t="s">
        <v>12</v>
      </c>
      <c r="G94" s="38" t="s">
        <v>13</v>
      </c>
      <c r="H94" s="4" t="s">
        <v>14</v>
      </c>
      <c r="I94" s="47" t="s">
        <v>15</v>
      </c>
    </row>
    <row r="95" ht="45" customHeight="1" spans="1:9">
      <c r="A95" s="8">
        <v>93</v>
      </c>
      <c r="B95" s="37"/>
      <c r="C95" s="37" t="s">
        <v>119</v>
      </c>
      <c r="D95" s="37">
        <v>49</v>
      </c>
      <c r="E95" s="37" t="s">
        <v>11</v>
      </c>
      <c r="F95" s="36" t="s">
        <v>12</v>
      </c>
      <c r="G95" s="14" t="s">
        <v>13</v>
      </c>
      <c r="H95" s="2" t="s">
        <v>14</v>
      </c>
      <c r="I95" s="47" t="s">
        <v>35</v>
      </c>
    </row>
    <row r="96" ht="45" customHeight="1" spans="1:9">
      <c r="A96" s="8">
        <v>94</v>
      </c>
      <c r="B96" s="37"/>
      <c r="C96" s="37" t="s">
        <v>120</v>
      </c>
      <c r="D96" s="11">
        <v>50</v>
      </c>
      <c r="E96" s="12" t="s">
        <v>27</v>
      </c>
      <c r="F96" s="13" t="s">
        <v>12</v>
      </c>
      <c r="G96" s="14">
        <v>44136</v>
      </c>
      <c r="H96" s="2" t="s">
        <v>22</v>
      </c>
      <c r="I96" s="12" t="s">
        <v>35</v>
      </c>
    </row>
    <row r="97" ht="45" customHeight="1" spans="1:9">
      <c r="A97" s="8">
        <v>95</v>
      </c>
      <c r="B97" s="37"/>
      <c r="C97" s="10" t="s">
        <v>121</v>
      </c>
      <c r="D97" s="11">
        <v>48</v>
      </c>
      <c r="E97" s="12" t="s">
        <v>11</v>
      </c>
      <c r="F97" s="13" t="s">
        <v>12</v>
      </c>
      <c r="G97" s="14">
        <v>44136</v>
      </c>
      <c r="H97" s="2" t="s">
        <v>22</v>
      </c>
      <c r="I97" s="12" t="s">
        <v>17</v>
      </c>
    </row>
    <row r="98" ht="45" customHeight="1" spans="1:9">
      <c r="A98" s="8">
        <v>96</v>
      </c>
      <c r="B98" s="37"/>
      <c r="C98" s="39" t="s">
        <v>122</v>
      </c>
      <c r="D98" s="35">
        <v>49</v>
      </c>
      <c r="E98" s="35" t="s">
        <v>11</v>
      </c>
      <c r="F98" s="40" t="s">
        <v>12</v>
      </c>
      <c r="G98" s="14" t="s">
        <v>13</v>
      </c>
      <c r="H98" s="2" t="s">
        <v>14</v>
      </c>
      <c r="I98" s="46" t="s">
        <v>15</v>
      </c>
    </row>
    <row r="99" ht="45" customHeight="1" spans="1:9">
      <c r="A99" s="8">
        <v>97</v>
      </c>
      <c r="B99" s="37"/>
      <c r="C99" s="41" t="s">
        <v>123</v>
      </c>
      <c r="D99" s="11">
        <v>55</v>
      </c>
      <c r="E99" s="12" t="s">
        <v>27</v>
      </c>
      <c r="F99" s="13" t="s">
        <v>12</v>
      </c>
      <c r="G99" s="14">
        <v>44136</v>
      </c>
      <c r="H99" s="2" t="s">
        <v>22</v>
      </c>
      <c r="I99" s="48" t="s">
        <v>124</v>
      </c>
    </row>
    <row r="100" ht="45" customHeight="1" spans="1:9">
      <c r="A100" s="8">
        <v>98</v>
      </c>
      <c r="B100" s="37"/>
      <c r="C100" s="41" t="s">
        <v>125</v>
      </c>
      <c r="D100" s="11">
        <v>39</v>
      </c>
      <c r="E100" s="12" t="s">
        <v>11</v>
      </c>
      <c r="F100" s="13" t="s">
        <v>12</v>
      </c>
      <c r="G100" s="14">
        <v>44136</v>
      </c>
      <c r="H100" s="2" t="s">
        <v>22</v>
      </c>
      <c r="I100" s="48" t="s">
        <v>15</v>
      </c>
    </row>
    <row r="101" ht="45" customHeight="1" spans="1:9">
      <c r="A101" s="8">
        <v>99</v>
      </c>
      <c r="B101" s="37"/>
      <c r="C101" s="41" t="s">
        <v>126</v>
      </c>
      <c r="D101" s="11">
        <v>35</v>
      </c>
      <c r="E101" s="12" t="s">
        <v>27</v>
      </c>
      <c r="F101" s="13" t="s">
        <v>12</v>
      </c>
      <c r="G101" s="14">
        <v>44136</v>
      </c>
      <c r="H101" s="2" t="s">
        <v>22</v>
      </c>
      <c r="I101" s="48" t="s">
        <v>127</v>
      </c>
    </row>
    <row r="102" ht="45" customHeight="1" spans="1:9">
      <c r="A102" s="27"/>
      <c r="B102" s="37"/>
      <c r="C102" s="37"/>
      <c r="D102" s="37"/>
      <c r="E102" s="37"/>
      <c r="F102" s="36"/>
      <c r="G102" s="38"/>
      <c r="H102" s="35">
        <v>35200</v>
      </c>
      <c r="I102" s="47"/>
    </row>
    <row r="103" ht="50" customHeight="1" spans="1:9">
      <c r="A103" s="27"/>
      <c r="B103" s="42"/>
      <c r="C103" s="42"/>
      <c r="D103" s="42"/>
      <c r="E103" s="42"/>
      <c r="F103" s="36"/>
      <c r="G103" s="43"/>
      <c r="H103" s="35"/>
      <c r="I103" s="49"/>
    </row>
    <row r="104" ht="50" customHeight="1" spans="1:9">
      <c r="A104" s="44" t="s">
        <v>128</v>
      </c>
      <c r="B104" s="45"/>
      <c r="C104" s="45"/>
      <c r="D104" s="45"/>
      <c r="E104" s="45"/>
      <c r="F104" s="45"/>
      <c r="G104" s="45"/>
      <c r="H104" s="45"/>
      <c r="I104" s="45"/>
    </row>
  </sheetData>
  <autoFilter ref="A1:J104">
    <extLst/>
  </autoFilter>
  <mergeCells count="2">
    <mergeCell ref="A1:I1"/>
    <mergeCell ref="A104:I104"/>
  </mergeCells>
  <conditionalFormatting sqref="C97">
    <cfRule type="duplicateValues" dxfId="0" priority="6"/>
  </conditionalFormatting>
  <conditionalFormatting sqref="C98">
    <cfRule type="duplicateValues" dxfId="0" priority="5"/>
  </conditionalFormatting>
  <conditionalFormatting sqref="C99">
    <cfRule type="duplicateValues" dxfId="0" priority="4"/>
  </conditionalFormatting>
  <conditionalFormatting sqref="C100">
    <cfRule type="duplicateValues" dxfId="0" priority="3"/>
  </conditionalFormatting>
  <conditionalFormatting sqref="C101">
    <cfRule type="duplicateValues" dxfId="0" priority="2"/>
  </conditionalFormatting>
  <conditionalFormatting sqref="C3:C62">
    <cfRule type="duplicateValues" dxfId="0" priority="1536"/>
  </conditionalFormatting>
  <conditionalFormatting sqref="C63:C67">
    <cfRule type="duplicateValues" dxfId="0" priority="7"/>
  </conditionalFormatting>
  <pageMargins left="0.413194444444444" right="0.413194444444444" top="0.554861111111111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"/>
  <sheetViews>
    <sheetView topLeftCell="A91" workbookViewId="0">
      <selection activeCell="E96" sqref="E96"/>
    </sheetView>
  </sheetViews>
  <sheetFormatPr defaultColWidth="9" defaultRowHeight="13.5" outlineLevelCol="4"/>
  <cols>
    <col min="1" max="1" width="21.8916666666667" customWidth="1"/>
  </cols>
  <sheetData>
    <row r="1" ht="14.25" spans="1:1">
      <c r="A1" s="1" t="s">
        <v>8</v>
      </c>
    </row>
    <row r="2" ht="34" customHeight="1" spans="1:3">
      <c r="A2" s="2" t="s">
        <v>14</v>
      </c>
      <c r="B2" t="str">
        <f>RIGHT(A2,4)</f>
        <v>400元</v>
      </c>
      <c r="C2" s="3">
        <v>400</v>
      </c>
    </row>
    <row r="3" ht="14.25" spans="1:3">
      <c r="A3" s="2" t="s">
        <v>14</v>
      </c>
      <c r="B3" t="str">
        <f t="shared" ref="B3:B34" si="0">RIGHT(A3,4)</f>
        <v>400元</v>
      </c>
      <c r="C3" s="3">
        <v>400</v>
      </c>
    </row>
    <row r="4" ht="14.25" spans="1:3">
      <c r="A4" s="2" t="s">
        <v>14</v>
      </c>
      <c r="B4" t="str">
        <f t="shared" si="0"/>
        <v>400元</v>
      </c>
      <c r="C4" s="3">
        <v>400</v>
      </c>
    </row>
    <row r="5" ht="14.25" spans="1:3">
      <c r="A5" s="2" t="s">
        <v>14</v>
      </c>
      <c r="B5" t="str">
        <f t="shared" si="0"/>
        <v>400元</v>
      </c>
      <c r="C5" s="3">
        <v>400</v>
      </c>
    </row>
    <row r="6" ht="14.25" spans="1:3">
      <c r="A6" s="2" t="s">
        <v>14</v>
      </c>
      <c r="B6" t="str">
        <f t="shared" si="0"/>
        <v>400元</v>
      </c>
      <c r="C6" s="3">
        <v>400</v>
      </c>
    </row>
    <row r="7" ht="14.25" spans="1:3">
      <c r="A7" s="2" t="s">
        <v>22</v>
      </c>
      <c r="B7" t="str">
        <f t="shared" si="0"/>
        <v>200元</v>
      </c>
      <c r="C7" s="3">
        <v>200</v>
      </c>
    </row>
    <row r="8" ht="14.25" spans="1:3">
      <c r="A8" s="2" t="s">
        <v>14</v>
      </c>
      <c r="B8" t="str">
        <f t="shared" si="0"/>
        <v>400元</v>
      </c>
      <c r="C8" s="3">
        <v>400</v>
      </c>
    </row>
    <row r="9" ht="14.25" spans="1:3">
      <c r="A9" s="2" t="s">
        <v>14</v>
      </c>
      <c r="B9" t="str">
        <f t="shared" si="0"/>
        <v>400元</v>
      </c>
      <c r="C9" s="3">
        <v>400</v>
      </c>
    </row>
    <row r="10" ht="14.25" spans="1:3">
      <c r="A10" s="2" t="s">
        <v>14</v>
      </c>
      <c r="B10" t="str">
        <f t="shared" si="0"/>
        <v>400元</v>
      </c>
      <c r="C10" s="3">
        <v>400</v>
      </c>
    </row>
    <row r="11" ht="14.25" spans="1:3">
      <c r="A11" s="2" t="s">
        <v>14</v>
      </c>
      <c r="B11" t="str">
        <f t="shared" si="0"/>
        <v>400元</v>
      </c>
      <c r="C11" s="3">
        <v>400</v>
      </c>
    </row>
    <row r="12" ht="14.25" spans="1:3">
      <c r="A12" s="2" t="s">
        <v>22</v>
      </c>
      <c r="B12" t="str">
        <f t="shared" si="0"/>
        <v>200元</v>
      </c>
      <c r="C12" s="3">
        <v>200</v>
      </c>
    </row>
    <row r="13" ht="14.25" spans="1:3">
      <c r="A13" s="2" t="s">
        <v>14</v>
      </c>
      <c r="B13" t="str">
        <f t="shared" si="0"/>
        <v>400元</v>
      </c>
      <c r="C13" s="3">
        <v>400</v>
      </c>
    </row>
    <row r="14" ht="14.25" spans="1:3">
      <c r="A14" s="2" t="s">
        <v>14</v>
      </c>
      <c r="B14" t="str">
        <f t="shared" si="0"/>
        <v>400元</v>
      </c>
      <c r="C14" s="3">
        <v>400</v>
      </c>
    </row>
    <row r="15" ht="14.25" spans="1:3">
      <c r="A15" s="2" t="s">
        <v>14</v>
      </c>
      <c r="B15" t="str">
        <f t="shared" si="0"/>
        <v>400元</v>
      </c>
      <c r="C15" s="3">
        <v>400</v>
      </c>
    </row>
    <row r="16" ht="14.25" spans="1:3">
      <c r="A16" s="2" t="s">
        <v>22</v>
      </c>
      <c r="B16" t="str">
        <f t="shared" si="0"/>
        <v>200元</v>
      </c>
      <c r="C16" s="3">
        <v>200</v>
      </c>
    </row>
    <row r="17" ht="14.25" spans="1:3">
      <c r="A17" s="2" t="s">
        <v>22</v>
      </c>
      <c r="B17" t="str">
        <f t="shared" si="0"/>
        <v>200元</v>
      </c>
      <c r="C17" s="3">
        <v>200</v>
      </c>
    </row>
    <row r="18" ht="14.25" spans="1:3">
      <c r="A18" s="2" t="s">
        <v>14</v>
      </c>
      <c r="B18" t="str">
        <f t="shared" si="0"/>
        <v>400元</v>
      </c>
      <c r="C18" s="3">
        <v>400</v>
      </c>
    </row>
    <row r="19" ht="14.25" spans="1:3">
      <c r="A19" s="2" t="s">
        <v>14</v>
      </c>
      <c r="B19" t="str">
        <f t="shared" si="0"/>
        <v>400元</v>
      </c>
      <c r="C19" s="3">
        <v>400</v>
      </c>
    </row>
    <row r="20" ht="14.25" spans="1:3">
      <c r="A20" s="2" t="s">
        <v>14</v>
      </c>
      <c r="B20" t="str">
        <f t="shared" si="0"/>
        <v>400元</v>
      </c>
      <c r="C20" s="3">
        <v>400</v>
      </c>
    </row>
    <row r="21" ht="14.25" spans="1:3">
      <c r="A21" s="2" t="s">
        <v>14</v>
      </c>
      <c r="B21" t="str">
        <f t="shared" si="0"/>
        <v>400元</v>
      </c>
      <c r="C21" s="3">
        <v>400</v>
      </c>
    </row>
    <row r="22" ht="14.25" spans="1:3">
      <c r="A22" s="2" t="s">
        <v>14</v>
      </c>
      <c r="B22" t="str">
        <f t="shared" si="0"/>
        <v>400元</v>
      </c>
      <c r="C22" s="3">
        <v>400</v>
      </c>
    </row>
    <row r="23" ht="14.25" spans="1:3">
      <c r="A23" s="2" t="s">
        <v>14</v>
      </c>
      <c r="B23" t="str">
        <f t="shared" si="0"/>
        <v>400元</v>
      </c>
      <c r="C23" s="3">
        <v>400</v>
      </c>
    </row>
    <row r="24" ht="14.25" spans="1:3">
      <c r="A24" s="2" t="s">
        <v>14</v>
      </c>
      <c r="B24" t="str">
        <f t="shared" si="0"/>
        <v>400元</v>
      </c>
      <c r="C24" s="3">
        <v>400</v>
      </c>
    </row>
    <row r="25" ht="14.25" spans="1:3">
      <c r="A25" s="2" t="s">
        <v>14</v>
      </c>
      <c r="B25" t="str">
        <f t="shared" si="0"/>
        <v>400元</v>
      </c>
      <c r="C25" s="3">
        <v>400</v>
      </c>
    </row>
    <row r="26" ht="14.25" spans="1:3">
      <c r="A26" s="2" t="s">
        <v>14</v>
      </c>
      <c r="B26" t="str">
        <f t="shared" si="0"/>
        <v>400元</v>
      </c>
      <c r="C26" s="3">
        <v>400</v>
      </c>
    </row>
    <row r="27" ht="14.25" spans="1:3">
      <c r="A27" s="2" t="s">
        <v>14</v>
      </c>
      <c r="B27" t="str">
        <f t="shared" si="0"/>
        <v>400元</v>
      </c>
      <c r="C27" s="3">
        <v>400</v>
      </c>
    </row>
    <row r="28" ht="14.25" spans="1:3">
      <c r="A28" s="2" t="s">
        <v>22</v>
      </c>
      <c r="B28" t="str">
        <f t="shared" si="0"/>
        <v>200元</v>
      </c>
      <c r="C28" s="3">
        <v>200</v>
      </c>
    </row>
    <row r="29" ht="14.25" spans="1:3">
      <c r="A29" s="2" t="s">
        <v>14</v>
      </c>
      <c r="B29" t="str">
        <f t="shared" si="0"/>
        <v>400元</v>
      </c>
      <c r="C29" s="3">
        <v>400</v>
      </c>
    </row>
    <row r="30" ht="14.25" spans="1:3">
      <c r="A30" s="2" t="s">
        <v>14</v>
      </c>
      <c r="B30" t="str">
        <f t="shared" si="0"/>
        <v>400元</v>
      </c>
      <c r="C30" s="3">
        <v>400</v>
      </c>
    </row>
    <row r="31" ht="14.25" spans="1:3">
      <c r="A31" s="2" t="s">
        <v>14</v>
      </c>
      <c r="B31" t="str">
        <f t="shared" si="0"/>
        <v>400元</v>
      </c>
      <c r="C31" s="3">
        <v>400</v>
      </c>
    </row>
    <row r="32" ht="14.25" spans="1:3">
      <c r="A32" s="2" t="s">
        <v>14</v>
      </c>
      <c r="B32" t="str">
        <f t="shared" si="0"/>
        <v>400元</v>
      </c>
      <c r="C32" s="3">
        <v>400</v>
      </c>
    </row>
    <row r="33" ht="14.25" spans="1:3">
      <c r="A33" s="2" t="s">
        <v>14</v>
      </c>
      <c r="B33" t="str">
        <f t="shared" si="0"/>
        <v>400元</v>
      </c>
      <c r="C33" s="3">
        <v>400</v>
      </c>
    </row>
    <row r="34" ht="14.25" spans="1:3">
      <c r="A34" s="2" t="s">
        <v>14</v>
      </c>
      <c r="B34" t="str">
        <f t="shared" si="0"/>
        <v>400元</v>
      </c>
      <c r="C34" s="3">
        <v>400</v>
      </c>
    </row>
    <row r="35" ht="14.25" spans="1:3">
      <c r="A35" s="2" t="s">
        <v>14</v>
      </c>
      <c r="B35" t="str">
        <f t="shared" ref="B35:B66" si="1">RIGHT(A35,4)</f>
        <v>400元</v>
      </c>
      <c r="C35" s="3">
        <v>400</v>
      </c>
    </row>
    <row r="36" ht="14.25" spans="1:3">
      <c r="A36" s="2" t="s">
        <v>14</v>
      </c>
      <c r="B36" t="str">
        <f t="shared" si="1"/>
        <v>400元</v>
      </c>
      <c r="C36" s="3">
        <v>400</v>
      </c>
    </row>
    <row r="37" ht="14.25" spans="1:3">
      <c r="A37" s="2" t="s">
        <v>14</v>
      </c>
      <c r="B37" t="str">
        <f t="shared" si="1"/>
        <v>400元</v>
      </c>
      <c r="C37" s="3">
        <v>400</v>
      </c>
    </row>
    <row r="38" ht="14.25" spans="1:3">
      <c r="A38" s="2" t="s">
        <v>14</v>
      </c>
      <c r="B38" t="str">
        <f t="shared" si="1"/>
        <v>400元</v>
      </c>
      <c r="C38" s="3">
        <v>400</v>
      </c>
    </row>
    <row r="39" ht="14.25" spans="1:3">
      <c r="A39" s="2" t="s">
        <v>14</v>
      </c>
      <c r="B39" t="str">
        <f t="shared" si="1"/>
        <v>400元</v>
      </c>
      <c r="C39" s="3">
        <v>400</v>
      </c>
    </row>
    <row r="40" ht="14.25" spans="1:3">
      <c r="A40" s="2" t="s">
        <v>22</v>
      </c>
      <c r="B40" t="str">
        <f t="shared" si="1"/>
        <v>200元</v>
      </c>
      <c r="C40" s="3">
        <v>200</v>
      </c>
    </row>
    <row r="41" ht="14.25" spans="1:3">
      <c r="A41" s="2" t="s">
        <v>14</v>
      </c>
      <c r="B41" t="str">
        <f t="shared" si="1"/>
        <v>400元</v>
      </c>
      <c r="C41" s="3">
        <v>400</v>
      </c>
    </row>
    <row r="42" ht="14.25" spans="1:3">
      <c r="A42" s="2" t="s">
        <v>14</v>
      </c>
      <c r="B42" t="str">
        <f t="shared" si="1"/>
        <v>400元</v>
      </c>
      <c r="C42" s="3">
        <v>400</v>
      </c>
    </row>
    <row r="43" ht="14.25" spans="1:3">
      <c r="A43" s="2" t="s">
        <v>14</v>
      </c>
      <c r="B43" t="str">
        <f t="shared" si="1"/>
        <v>400元</v>
      </c>
      <c r="C43" s="3">
        <v>400</v>
      </c>
    </row>
    <row r="44" ht="14.25" spans="1:3">
      <c r="A44" s="2" t="s">
        <v>22</v>
      </c>
      <c r="B44" t="str">
        <f t="shared" si="1"/>
        <v>200元</v>
      </c>
      <c r="C44" s="3">
        <v>200</v>
      </c>
    </row>
    <row r="45" ht="14.25" spans="1:3">
      <c r="A45" s="2" t="s">
        <v>14</v>
      </c>
      <c r="B45" t="str">
        <f t="shared" si="1"/>
        <v>400元</v>
      </c>
      <c r="C45" s="3">
        <v>400</v>
      </c>
    </row>
    <row r="46" ht="14.25" spans="1:3">
      <c r="A46" s="2" t="s">
        <v>14</v>
      </c>
      <c r="B46" t="str">
        <f t="shared" si="1"/>
        <v>400元</v>
      </c>
      <c r="C46" s="3">
        <v>400</v>
      </c>
    </row>
    <row r="47" ht="14.25" spans="1:3">
      <c r="A47" s="2" t="s">
        <v>14</v>
      </c>
      <c r="B47" t="str">
        <f t="shared" si="1"/>
        <v>400元</v>
      </c>
      <c r="C47" s="3">
        <v>400</v>
      </c>
    </row>
    <row r="48" ht="14.25" spans="1:3">
      <c r="A48" s="2" t="s">
        <v>14</v>
      </c>
      <c r="B48" t="str">
        <f t="shared" si="1"/>
        <v>400元</v>
      </c>
      <c r="C48" s="3">
        <v>400</v>
      </c>
    </row>
    <row r="49" ht="14.25" spans="1:3">
      <c r="A49" s="2" t="s">
        <v>14</v>
      </c>
      <c r="B49" t="str">
        <f t="shared" si="1"/>
        <v>400元</v>
      </c>
      <c r="C49" s="3">
        <v>400</v>
      </c>
    </row>
    <row r="50" ht="14.25" spans="1:3">
      <c r="A50" s="2" t="s">
        <v>14</v>
      </c>
      <c r="B50" t="str">
        <f t="shared" si="1"/>
        <v>400元</v>
      </c>
      <c r="C50" s="3">
        <v>400</v>
      </c>
    </row>
    <row r="51" ht="14.25" spans="1:3">
      <c r="A51" s="2" t="s">
        <v>14</v>
      </c>
      <c r="B51" t="str">
        <f t="shared" si="1"/>
        <v>400元</v>
      </c>
      <c r="C51" s="3">
        <v>400</v>
      </c>
    </row>
    <row r="52" ht="14.25" spans="1:3">
      <c r="A52" s="2" t="s">
        <v>22</v>
      </c>
      <c r="B52" t="str">
        <f t="shared" si="1"/>
        <v>200元</v>
      </c>
      <c r="C52" s="3">
        <v>200</v>
      </c>
    </row>
    <row r="53" ht="14.25" spans="1:3">
      <c r="A53" s="2" t="s">
        <v>14</v>
      </c>
      <c r="B53" t="str">
        <f t="shared" si="1"/>
        <v>400元</v>
      </c>
      <c r="C53" s="3">
        <v>400</v>
      </c>
    </row>
    <row r="54" ht="14.25" spans="1:3">
      <c r="A54" s="2" t="s">
        <v>14</v>
      </c>
      <c r="B54" t="str">
        <f t="shared" si="1"/>
        <v>400元</v>
      </c>
      <c r="C54" s="3">
        <v>400</v>
      </c>
    </row>
    <row r="55" ht="14.25" spans="1:3">
      <c r="A55" s="2" t="s">
        <v>14</v>
      </c>
      <c r="B55" t="str">
        <f t="shared" si="1"/>
        <v>400元</v>
      </c>
      <c r="C55" s="3">
        <v>400</v>
      </c>
    </row>
    <row r="56" ht="14.25" spans="1:3">
      <c r="A56" s="2" t="s">
        <v>14</v>
      </c>
      <c r="B56" t="str">
        <f t="shared" si="1"/>
        <v>400元</v>
      </c>
      <c r="C56" s="3">
        <v>400</v>
      </c>
    </row>
    <row r="57" ht="14.25" spans="1:3">
      <c r="A57" s="2" t="s">
        <v>14</v>
      </c>
      <c r="B57" t="str">
        <f t="shared" si="1"/>
        <v>400元</v>
      </c>
      <c r="C57" s="3">
        <v>400</v>
      </c>
    </row>
    <row r="58" ht="14.25" spans="1:3">
      <c r="A58" s="2" t="s">
        <v>14</v>
      </c>
      <c r="B58" t="str">
        <f t="shared" si="1"/>
        <v>400元</v>
      </c>
      <c r="C58" s="3">
        <v>400</v>
      </c>
    </row>
    <row r="59" ht="14.25" spans="1:3">
      <c r="A59" s="2" t="s">
        <v>14</v>
      </c>
      <c r="B59" t="str">
        <f t="shared" si="1"/>
        <v>400元</v>
      </c>
      <c r="C59" s="3">
        <v>400</v>
      </c>
    </row>
    <row r="60" ht="14.25" spans="1:3">
      <c r="A60" s="2" t="s">
        <v>14</v>
      </c>
      <c r="B60" t="str">
        <f t="shared" si="1"/>
        <v>400元</v>
      </c>
      <c r="C60" s="3">
        <v>400</v>
      </c>
    </row>
    <row r="61" ht="14.25" spans="1:3">
      <c r="A61" s="2" t="s">
        <v>14</v>
      </c>
      <c r="B61" t="str">
        <f t="shared" si="1"/>
        <v>400元</v>
      </c>
      <c r="C61" s="3">
        <v>400</v>
      </c>
    </row>
    <row r="62" ht="14.25" spans="1:3">
      <c r="A62" s="2" t="s">
        <v>14</v>
      </c>
      <c r="B62" t="str">
        <f t="shared" si="1"/>
        <v>400元</v>
      </c>
      <c r="C62" s="3">
        <v>400</v>
      </c>
    </row>
    <row r="63" ht="14.25" spans="1:3">
      <c r="A63" s="2" t="s">
        <v>14</v>
      </c>
      <c r="B63" t="str">
        <f t="shared" si="1"/>
        <v>400元</v>
      </c>
      <c r="C63" s="3">
        <v>400</v>
      </c>
    </row>
    <row r="64" ht="14.25" spans="1:3">
      <c r="A64" s="2" t="s">
        <v>14</v>
      </c>
      <c r="B64" t="str">
        <f t="shared" si="1"/>
        <v>400元</v>
      </c>
      <c r="C64" s="3">
        <v>400</v>
      </c>
    </row>
    <row r="65" ht="14.25" spans="1:3">
      <c r="A65" s="2" t="s">
        <v>14</v>
      </c>
      <c r="B65" t="str">
        <f t="shared" si="1"/>
        <v>400元</v>
      </c>
      <c r="C65" s="3">
        <v>400</v>
      </c>
    </row>
    <row r="66" ht="14.25" spans="1:3">
      <c r="A66" s="2" t="s">
        <v>14</v>
      </c>
      <c r="B66" t="str">
        <f t="shared" si="1"/>
        <v>400元</v>
      </c>
      <c r="C66" s="3">
        <v>400</v>
      </c>
    </row>
    <row r="67" ht="14.25" spans="1:3">
      <c r="A67" s="2" t="s">
        <v>14</v>
      </c>
      <c r="B67" t="str">
        <f t="shared" ref="B67:B95" si="2">RIGHT(A67,4)</f>
        <v>400元</v>
      </c>
      <c r="C67" s="3">
        <v>400</v>
      </c>
    </row>
    <row r="68" ht="14.25" spans="1:3">
      <c r="A68" s="2" t="s">
        <v>22</v>
      </c>
      <c r="B68" t="str">
        <f t="shared" si="2"/>
        <v>200元</v>
      </c>
      <c r="C68" s="3">
        <v>200</v>
      </c>
    </row>
    <row r="69" ht="14.25" spans="1:3">
      <c r="A69" s="4" t="s">
        <v>14</v>
      </c>
      <c r="B69" t="str">
        <f t="shared" si="2"/>
        <v>400元</v>
      </c>
      <c r="C69" s="3">
        <v>400</v>
      </c>
    </row>
    <row r="70" ht="14.25" spans="1:3">
      <c r="A70" s="4" t="s">
        <v>14</v>
      </c>
      <c r="B70" t="str">
        <f t="shared" si="2"/>
        <v>400元</v>
      </c>
      <c r="C70" s="3">
        <v>400</v>
      </c>
    </row>
    <row r="71" ht="14.25" spans="1:3">
      <c r="A71" s="4" t="s">
        <v>14</v>
      </c>
      <c r="B71" t="str">
        <f t="shared" si="2"/>
        <v>400元</v>
      </c>
      <c r="C71" s="3">
        <v>400</v>
      </c>
    </row>
    <row r="72" ht="14.25" spans="1:3">
      <c r="A72" s="4" t="s">
        <v>22</v>
      </c>
      <c r="B72" t="str">
        <f t="shared" si="2"/>
        <v>200元</v>
      </c>
      <c r="C72" s="3">
        <v>200</v>
      </c>
    </row>
    <row r="73" ht="14.25" spans="1:3">
      <c r="A73" s="2" t="s">
        <v>22</v>
      </c>
      <c r="B73" t="str">
        <f t="shared" si="2"/>
        <v>200元</v>
      </c>
      <c r="C73" s="3">
        <v>200</v>
      </c>
    </row>
    <row r="74" ht="14.25" spans="1:3">
      <c r="A74" s="2" t="s">
        <v>22</v>
      </c>
      <c r="B74" t="str">
        <f t="shared" si="2"/>
        <v>200元</v>
      </c>
      <c r="C74" s="3">
        <v>200</v>
      </c>
    </row>
    <row r="75" ht="14.25" spans="1:3">
      <c r="A75" s="2" t="s">
        <v>22</v>
      </c>
      <c r="B75" t="str">
        <f t="shared" si="2"/>
        <v>200元</v>
      </c>
      <c r="C75" s="3">
        <v>200</v>
      </c>
    </row>
    <row r="76" ht="14.25" spans="1:3">
      <c r="A76" s="4" t="s">
        <v>14</v>
      </c>
      <c r="B76" t="str">
        <f t="shared" si="2"/>
        <v>400元</v>
      </c>
      <c r="C76" s="3">
        <v>400</v>
      </c>
    </row>
    <row r="77" ht="14.25" spans="1:3">
      <c r="A77" s="2" t="s">
        <v>14</v>
      </c>
      <c r="B77" t="str">
        <f t="shared" si="2"/>
        <v>400元</v>
      </c>
      <c r="C77" s="3">
        <v>400</v>
      </c>
    </row>
    <row r="78" ht="14.25" spans="1:3">
      <c r="A78" s="4" t="s">
        <v>14</v>
      </c>
      <c r="B78" t="str">
        <f t="shared" si="2"/>
        <v>400元</v>
      </c>
      <c r="C78" s="3">
        <v>400</v>
      </c>
    </row>
    <row r="79" ht="14.25" spans="1:3">
      <c r="A79" s="4" t="s">
        <v>14</v>
      </c>
      <c r="B79" t="str">
        <f t="shared" si="2"/>
        <v>400元</v>
      </c>
      <c r="C79" s="3">
        <v>400</v>
      </c>
    </row>
    <row r="80" ht="14.25" spans="1:3">
      <c r="A80" s="4" t="s">
        <v>14</v>
      </c>
      <c r="B80" t="str">
        <f t="shared" si="2"/>
        <v>400元</v>
      </c>
      <c r="C80" s="3">
        <v>400</v>
      </c>
    </row>
    <row r="81" ht="14.25" spans="1:3">
      <c r="A81" s="4" t="s">
        <v>14</v>
      </c>
      <c r="B81" t="str">
        <f t="shared" si="2"/>
        <v>400元</v>
      </c>
      <c r="C81" s="3">
        <v>400</v>
      </c>
    </row>
    <row r="82" ht="14.25" spans="1:3">
      <c r="A82" s="4" t="s">
        <v>14</v>
      </c>
      <c r="B82" t="str">
        <f t="shared" si="2"/>
        <v>400元</v>
      </c>
      <c r="C82" s="3">
        <v>400</v>
      </c>
    </row>
    <row r="83" ht="14.25" spans="1:3">
      <c r="A83" s="4" t="s">
        <v>14</v>
      </c>
      <c r="B83" t="str">
        <f t="shared" si="2"/>
        <v>400元</v>
      </c>
      <c r="C83" s="3">
        <v>400</v>
      </c>
    </row>
    <row r="84" ht="14.25" spans="1:3">
      <c r="A84" s="4" t="s">
        <v>14</v>
      </c>
      <c r="B84" t="str">
        <f t="shared" si="2"/>
        <v>400元</v>
      </c>
      <c r="C84" s="3">
        <v>400</v>
      </c>
    </row>
    <row r="85" ht="14.25" spans="1:3">
      <c r="A85" s="4" t="s">
        <v>22</v>
      </c>
      <c r="B85" t="str">
        <f t="shared" si="2"/>
        <v>200元</v>
      </c>
      <c r="C85" s="3">
        <v>200</v>
      </c>
    </row>
    <row r="86" ht="14.25" spans="1:3">
      <c r="A86" s="4" t="s">
        <v>14</v>
      </c>
      <c r="B86" t="str">
        <f t="shared" si="2"/>
        <v>400元</v>
      </c>
      <c r="C86" s="3">
        <v>400</v>
      </c>
    </row>
    <row r="87" ht="14.25" spans="1:3">
      <c r="A87" s="4" t="s">
        <v>14</v>
      </c>
      <c r="B87" t="str">
        <f t="shared" si="2"/>
        <v>400元</v>
      </c>
      <c r="C87" s="3">
        <v>400</v>
      </c>
    </row>
    <row r="88" ht="14.25" spans="1:3">
      <c r="A88" s="4" t="s">
        <v>14</v>
      </c>
      <c r="B88" t="str">
        <f t="shared" si="2"/>
        <v>400元</v>
      </c>
      <c r="C88" s="3">
        <v>400</v>
      </c>
    </row>
    <row r="89" ht="14.25" spans="1:3">
      <c r="A89" s="4" t="s">
        <v>14</v>
      </c>
      <c r="B89" t="str">
        <f t="shared" si="2"/>
        <v>400元</v>
      </c>
      <c r="C89" s="3">
        <v>400</v>
      </c>
    </row>
    <row r="90" ht="14.25" spans="1:3">
      <c r="A90" s="4" t="s">
        <v>22</v>
      </c>
      <c r="B90" t="str">
        <f t="shared" si="2"/>
        <v>200元</v>
      </c>
      <c r="C90" s="3">
        <v>200</v>
      </c>
    </row>
    <row r="91" ht="14.25" spans="1:3">
      <c r="A91" s="4" t="s">
        <v>22</v>
      </c>
      <c r="B91" t="str">
        <f t="shared" si="2"/>
        <v>200元</v>
      </c>
      <c r="C91" s="3">
        <v>200</v>
      </c>
    </row>
    <row r="92" ht="14.25" spans="1:3">
      <c r="A92" s="4" t="s">
        <v>22</v>
      </c>
      <c r="B92" t="str">
        <f t="shared" si="2"/>
        <v>200元</v>
      </c>
      <c r="C92" s="3">
        <v>200</v>
      </c>
    </row>
    <row r="93" ht="14.25" spans="1:3">
      <c r="A93" s="4" t="s">
        <v>22</v>
      </c>
      <c r="B93" t="str">
        <f t="shared" si="2"/>
        <v>200元</v>
      </c>
      <c r="C93" s="3">
        <v>200</v>
      </c>
    </row>
    <row r="94" ht="14.25" spans="1:3">
      <c r="A94" s="4" t="s">
        <v>14</v>
      </c>
      <c r="B94" t="str">
        <f t="shared" si="2"/>
        <v>400元</v>
      </c>
      <c r="C94" s="3">
        <v>400</v>
      </c>
    </row>
    <row r="95" ht="14.25" spans="1:3">
      <c r="A95" s="2" t="s">
        <v>14</v>
      </c>
      <c r="B95" t="str">
        <f t="shared" si="2"/>
        <v>400元</v>
      </c>
      <c r="C95" s="3">
        <v>400</v>
      </c>
    </row>
    <row r="96" spans="3:5">
      <c r="C96">
        <f>SUM(C2:C95)</f>
        <v>34000</v>
      </c>
      <c r="E96">
        <f>C96+[1]Sheet3!$C$314</f>
        <v>34000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路遥</cp:lastModifiedBy>
  <dcterms:created xsi:type="dcterms:W3CDTF">2020-11-10T09:10:00Z</dcterms:created>
  <dcterms:modified xsi:type="dcterms:W3CDTF">2020-12-28T01:51:51Z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