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0415" windowHeight="9345" activeTab="1"/>
  </bookViews>
  <sheets>
    <sheet name="机械公示" sheetId="4" r:id="rId1"/>
    <sheet name="收贮点公示" sheetId="5" r:id="rId2"/>
    <sheet name="Sheet1" sheetId="6" r:id="rId3"/>
  </sheets>
  <calcPr calcId="124519"/>
</workbook>
</file>

<file path=xl/calcChain.xml><?xml version="1.0" encoding="utf-8"?>
<calcChain xmlns="http://schemas.openxmlformats.org/spreadsheetml/2006/main">
  <c r="F13" i="4"/>
  <c r="E13"/>
  <c r="D13"/>
</calcChain>
</file>

<file path=xl/sharedStrings.xml><?xml version="1.0" encoding="utf-8"?>
<sst xmlns="http://schemas.openxmlformats.org/spreadsheetml/2006/main" count="67" uniqueCount="56">
  <si>
    <t>收贮点名称</t>
    <phoneticPr fontId="1" type="noConversion"/>
  </si>
  <si>
    <t>河南省仨福众达绿色农业科技有限公司</t>
    <phoneticPr fontId="1" type="noConversion"/>
  </si>
  <si>
    <t>河南省原农众耕农业科技有限公司</t>
    <phoneticPr fontId="1" type="noConversion"/>
  </si>
  <si>
    <t>封丘县大帅养殖专业合作社</t>
    <phoneticPr fontId="1" type="noConversion"/>
  </si>
  <si>
    <t>封丘县兴盛农机专业合作社</t>
    <phoneticPr fontId="1" type="noConversion"/>
  </si>
  <si>
    <t>封丘县恒源种植专业合作社</t>
    <phoneticPr fontId="1" type="noConversion"/>
  </si>
  <si>
    <t>封丘县黄河农机专业合作社</t>
    <phoneticPr fontId="1" type="noConversion"/>
  </si>
  <si>
    <t>封丘县新科农机专业合作社</t>
    <phoneticPr fontId="1" type="noConversion"/>
  </si>
  <si>
    <t>封丘县马喜种植专业合作社</t>
    <phoneticPr fontId="1" type="noConversion"/>
  </si>
  <si>
    <t>河南焕焕农业发展有限公司</t>
    <phoneticPr fontId="1" type="noConversion"/>
  </si>
  <si>
    <t>新乡市宏鑫农业服务有限公司</t>
    <phoneticPr fontId="1" type="noConversion"/>
  </si>
  <si>
    <t>合计</t>
    <phoneticPr fontId="1" type="noConversion"/>
  </si>
  <si>
    <t>联系人/电话</t>
    <phoneticPr fontId="1" type="noConversion"/>
  </si>
  <si>
    <t>机械数量（台套）</t>
    <phoneticPr fontId="1" type="noConversion"/>
  </si>
  <si>
    <t>机械名称、型号、参数</t>
    <phoneticPr fontId="1" type="noConversion"/>
  </si>
  <si>
    <t>方草捆打捆机9YF-2.2、≥36.8KW</t>
    <phoneticPr fontId="1" type="noConversion"/>
  </si>
  <si>
    <t>轮胎式装载机（抓草机）T939N</t>
    <phoneticPr fontId="1" type="noConversion"/>
  </si>
  <si>
    <t>圆草捆打捆机9YG-1.4D、≥55KW</t>
    <phoneticPr fontId="1" type="noConversion"/>
  </si>
  <si>
    <t>圆草捆打捆机9YGJ-2.2B、≥75KW、装载机（抓草机）936、76KW，指轮式搂草机9LZ-7.5</t>
    <phoneticPr fontId="1" type="noConversion"/>
  </si>
  <si>
    <t>方草捆打捆机9YF-2.2、≥36.8KW,牵引式方捆打捆机9YF-2200、50-70KW,圆草捆打捆包膜一体机9YDB-0.7、9YKB-52，颗粒剂SKJ450、55KW,轮式装载车940B、77KW，秸秆压捆机9YF-110、15KW、30KW,打捆包膜一体机</t>
    <phoneticPr fontId="1" type="noConversion"/>
  </si>
  <si>
    <t>方草捆打捆机9YF-2.2、≥36.8KW，方草捆打捆机9YF-2.0、≥33.1KW。</t>
    <phoneticPr fontId="1" type="noConversion"/>
  </si>
  <si>
    <t>杨会三13937377899</t>
    <phoneticPr fontId="1" type="noConversion"/>
  </si>
  <si>
    <t>陈玉帅13673677456</t>
    <phoneticPr fontId="1" type="noConversion"/>
  </si>
  <si>
    <t>张卿忠18639091880</t>
    <phoneticPr fontId="1" type="noConversion"/>
  </si>
  <si>
    <t>李林涛18103857875</t>
    <phoneticPr fontId="1" type="noConversion"/>
  </si>
  <si>
    <t>王建帮18236166925</t>
    <phoneticPr fontId="1" type="noConversion"/>
  </si>
  <si>
    <t>孙冬冬13462396522</t>
    <phoneticPr fontId="1" type="noConversion"/>
  </si>
  <si>
    <t>马喜13782528715</t>
    <phoneticPr fontId="1" type="noConversion"/>
  </si>
  <si>
    <t>张建光13072675158</t>
    <phoneticPr fontId="1" type="noConversion"/>
  </si>
  <si>
    <t>王天亮13569853302</t>
    <phoneticPr fontId="1" type="noConversion"/>
  </si>
  <si>
    <t>序号</t>
    <phoneticPr fontId="1" type="noConversion"/>
  </si>
  <si>
    <t>购置金额（元）</t>
    <phoneticPr fontId="1" type="noConversion"/>
  </si>
  <si>
    <t>收贮点名称</t>
    <phoneticPr fontId="1" type="noConversion"/>
  </si>
  <si>
    <t>河南焕焕农业发展有限公司</t>
    <phoneticPr fontId="1" type="noConversion"/>
  </si>
  <si>
    <t>新乡市宏鑫农业服务有限公司</t>
    <phoneticPr fontId="1" type="noConversion"/>
  </si>
  <si>
    <t>地址</t>
    <phoneticPr fontId="1" type="noConversion"/>
  </si>
  <si>
    <t>收贮点个数</t>
    <phoneticPr fontId="1" type="noConversion"/>
  </si>
  <si>
    <t>尹岗镇王李寨</t>
    <phoneticPr fontId="1" type="noConversion"/>
  </si>
  <si>
    <t>新建收贮点1个</t>
    <phoneticPr fontId="1" type="noConversion"/>
  </si>
  <si>
    <t>序号</t>
    <phoneticPr fontId="1" type="noConversion"/>
  </si>
  <si>
    <t>联系人/电话</t>
    <phoneticPr fontId="1" type="noConversion"/>
  </si>
  <si>
    <t>张建光13072675158</t>
    <phoneticPr fontId="1" type="noConversion"/>
  </si>
  <si>
    <t>王天亮13569853302</t>
    <phoneticPr fontId="1" type="noConversion"/>
  </si>
  <si>
    <t>合计</t>
    <phoneticPr fontId="1" type="noConversion"/>
  </si>
  <si>
    <t>圆草捆打捆机404Pro、＞75KW,指轮式搂草机9LZ-5.5、≥35KW,G38型装载机、＞73.6KW。</t>
    <phoneticPr fontId="1" type="noConversion"/>
  </si>
  <si>
    <t>封丘县2021年秸秆综合利用项目机械奖补公示表</t>
    <phoneticPr fontId="1" type="noConversion"/>
  </si>
  <si>
    <t>封丘县2021年秸秆综合利用项目收贮点奖补公示表</t>
    <phoneticPr fontId="1" type="noConversion"/>
  </si>
  <si>
    <t>奖补金额（万元）</t>
    <phoneticPr fontId="1" type="noConversion"/>
  </si>
  <si>
    <t>冯村乡东韩丘</t>
    <phoneticPr fontId="1" type="noConversion"/>
  </si>
  <si>
    <t>王村乡韩庄</t>
    <phoneticPr fontId="1" type="noConversion"/>
  </si>
  <si>
    <t>赵岗镇大辛庄</t>
    <phoneticPr fontId="1" type="noConversion"/>
  </si>
  <si>
    <t>新建收贮点1个</t>
    <phoneticPr fontId="1" type="noConversion"/>
  </si>
  <si>
    <t>冯村乡西韩丘</t>
    <phoneticPr fontId="1" type="noConversion"/>
  </si>
  <si>
    <t>原收贮点1个</t>
    <phoneticPr fontId="1" type="noConversion"/>
  </si>
  <si>
    <t>原收贮点1个</t>
    <phoneticPr fontId="1" type="noConversion"/>
  </si>
  <si>
    <t>奖补金额（元）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</si>
</sst>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26"/>
      <color theme="1"/>
      <name val="宋体"/>
      <family val="2"/>
      <charset val="134"/>
      <scheme val="minor"/>
    </font>
    <font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12" sqref="I12"/>
    </sheetView>
  </sheetViews>
  <sheetFormatPr defaultRowHeight="13.5"/>
  <cols>
    <col min="1" max="1" width="5.25" style="5" customWidth="1"/>
    <col min="2" max="2" width="35.125" style="6" customWidth="1"/>
    <col min="3" max="3" width="45.875" style="6" customWidth="1"/>
    <col min="4" max="4" width="8.75" style="7" customWidth="1"/>
    <col min="5" max="6" width="12.25" style="1" customWidth="1"/>
    <col min="7" max="7" width="19.125" customWidth="1"/>
  </cols>
  <sheetData>
    <row r="1" spans="1:10" ht="45" customHeight="1">
      <c r="A1" s="12" t="s">
        <v>45</v>
      </c>
      <c r="B1" s="13"/>
      <c r="C1" s="13"/>
      <c r="D1" s="13"/>
      <c r="E1" s="13"/>
      <c r="F1" s="13"/>
      <c r="G1" s="13"/>
    </row>
    <row r="2" spans="1:10" ht="30" customHeight="1">
      <c r="A2" s="2" t="s">
        <v>30</v>
      </c>
      <c r="B2" s="9" t="s">
        <v>0</v>
      </c>
      <c r="C2" s="9" t="s">
        <v>14</v>
      </c>
      <c r="D2" s="9" t="s">
        <v>13</v>
      </c>
      <c r="E2" s="3" t="s">
        <v>31</v>
      </c>
      <c r="F2" s="3" t="s">
        <v>55</v>
      </c>
      <c r="G2" s="3" t="s">
        <v>12</v>
      </c>
    </row>
    <row r="3" spans="1:10" ht="30" customHeight="1">
      <c r="A3" s="9">
        <v>1</v>
      </c>
      <c r="B3" s="11" t="s">
        <v>1</v>
      </c>
      <c r="C3" s="11" t="s">
        <v>16</v>
      </c>
      <c r="D3" s="9">
        <v>16</v>
      </c>
      <c r="E3" s="3">
        <v>2194500</v>
      </c>
      <c r="F3" s="3">
        <v>500346</v>
      </c>
      <c r="G3" s="4" t="s">
        <v>21</v>
      </c>
    </row>
    <row r="4" spans="1:10" ht="30" customHeight="1">
      <c r="A4" s="3">
        <v>2</v>
      </c>
      <c r="B4" s="11" t="s">
        <v>2</v>
      </c>
      <c r="C4" s="11" t="s">
        <v>16</v>
      </c>
      <c r="D4" s="9">
        <v>16</v>
      </c>
      <c r="E4" s="3">
        <v>2194500</v>
      </c>
      <c r="F4" s="3">
        <v>500346</v>
      </c>
      <c r="G4" s="4" t="s">
        <v>21</v>
      </c>
      <c r="H4" s="6"/>
      <c r="I4" s="6"/>
    </row>
    <row r="5" spans="1:10" ht="42" customHeight="1">
      <c r="A5" s="3">
        <v>3</v>
      </c>
      <c r="B5" s="11" t="s">
        <v>3</v>
      </c>
      <c r="C5" s="11" t="s">
        <v>18</v>
      </c>
      <c r="D5" s="9">
        <v>3</v>
      </c>
      <c r="E5" s="3">
        <v>281500</v>
      </c>
      <c r="F5" s="3">
        <v>64182</v>
      </c>
      <c r="G5" s="4" t="s">
        <v>22</v>
      </c>
      <c r="H5" s="6"/>
      <c r="I5" s="6"/>
    </row>
    <row r="6" spans="1:10" ht="30" customHeight="1">
      <c r="A6" s="3">
        <v>4</v>
      </c>
      <c r="B6" s="11" t="s">
        <v>4</v>
      </c>
      <c r="C6" s="11" t="s">
        <v>15</v>
      </c>
      <c r="D6" s="9">
        <v>8</v>
      </c>
      <c r="E6" s="3">
        <v>606400</v>
      </c>
      <c r="F6" s="3">
        <v>138259</v>
      </c>
      <c r="G6" s="4" t="s">
        <v>23</v>
      </c>
    </row>
    <row r="7" spans="1:10" ht="42" customHeight="1">
      <c r="A7" s="3">
        <v>5</v>
      </c>
      <c r="B7" s="11" t="s">
        <v>5</v>
      </c>
      <c r="C7" s="11" t="s">
        <v>44</v>
      </c>
      <c r="D7" s="9">
        <v>3</v>
      </c>
      <c r="E7" s="3">
        <v>338900</v>
      </c>
      <c r="F7" s="3">
        <v>77269</v>
      </c>
      <c r="G7" s="4" t="s">
        <v>24</v>
      </c>
      <c r="H7" s="6"/>
    </row>
    <row r="8" spans="1:10" ht="42" customHeight="1">
      <c r="A8" s="3">
        <v>6</v>
      </c>
      <c r="B8" s="11" t="s">
        <v>6</v>
      </c>
      <c r="C8" s="11" t="s">
        <v>20</v>
      </c>
      <c r="D8" s="9">
        <v>25</v>
      </c>
      <c r="E8" s="3">
        <v>1909000</v>
      </c>
      <c r="F8" s="3">
        <v>435252</v>
      </c>
      <c r="G8" s="4" t="s">
        <v>25</v>
      </c>
    </row>
    <row r="9" spans="1:10" ht="42" customHeight="1">
      <c r="A9" s="3">
        <v>7</v>
      </c>
      <c r="B9" s="11" t="s">
        <v>7</v>
      </c>
      <c r="C9" s="11" t="s">
        <v>20</v>
      </c>
      <c r="D9" s="9">
        <v>11</v>
      </c>
      <c r="E9" s="3">
        <v>843300</v>
      </c>
      <c r="F9" s="3">
        <v>192272</v>
      </c>
      <c r="G9" s="4" t="s">
        <v>26</v>
      </c>
      <c r="J9" s="6"/>
    </row>
    <row r="10" spans="1:10" ht="30" customHeight="1">
      <c r="A10" s="3">
        <v>8</v>
      </c>
      <c r="B10" s="11" t="s">
        <v>8</v>
      </c>
      <c r="C10" s="11" t="s">
        <v>16</v>
      </c>
      <c r="D10" s="9">
        <v>1</v>
      </c>
      <c r="E10" s="3">
        <v>138000</v>
      </c>
      <c r="F10" s="3">
        <v>31464</v>
      </c>
      <c r="G10" s="4" t="s">
        <v>27</v>
      </c>
    </row>
    <row r="11" spans="1:10" ht="30" customHeight="1">
      <c r="A11" s="3">
        <v>9</v>
      </c>
      <c r="B11" s="11" t="s">
        <v>9</v>
      </c>
      <c r="C11" s="11" t="s">
        <v>17</v>
      </c>
      <c r="D11" s="9">
        <v>2</v>
      </c>
      <c r="E11" s="3">
        <v>360000</v>
      </c>
      <c r="F11" s="3">
        <v>82080</v>
      </c>
      <c r="G11" s="4" t="s">
        <v>28</v>
      </c>
    </row>
    <row r="12" spans="1:10" ht="87.75" customHeight="1">
      <c r="A12" s="3">
        <v>10</v>
      </c>
      <c r="B12" s="11" t="s">
        <v>10</v>
      </c>
      <c r="C12" s="11" t="s">
        <v>19</v>
      </c>
      <c r="D12" s="9">
        <v>92</v>
      </c>
      <c r="E12" s="3">
        <v>8675000</v>
      </c>
      <c r="F12" s="3">
        <v>1977900</v>
      </c>
      <c r="G12" s="4" t="s">
        <v>29</v>
      </c>
    </row>
    <row r="13" spans="1:10" ht="30" customHeight="1">
      <c r="A13" s="3" t="s">
        <v>11</v>
      </c>
      <c r="B13" s="11"/>
      <c r="C13" s="11"/>
      <c r="D13" s="9">
        <f>SUM(D3:D12)</f>
        <v>177</v>
      </c>
      <c r="E13" s="3">
        <f>SUM(E3:E12)</f>
        <v>17541100</v>
      </c>
      <c r="F13" s="3">
        <f>SUM(F3:F12)</f>
        <v>3999370</v>
      </c>
      <c r="G13" s="4"/>
    </row>
  </sheetData>
  <mergeCells count="1">
    <mergeCell ref="A1:G1"/>
  </mergeCells>
  <phoneticPr fontId="1" type="noConversion"/>
  <pageMargins left="0.5" right="0.51" top="0.51" bottom="0.49" header="0.31" footer="0.3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13" sqref="C13"/>
    </sheetView>
  </sheetViews>
  <sheetFormatPr defaultRowHeight="13.5"/>
  <cols>
    <col min="2" max="2" width="30.875" style="8" customWidth="1"/>
    <col min="3" max="3" width="35.25" style="8" customWidth="1"/>
    <col min="4" max="5" width="19.375" style="6" customWidth="1"/>
    <col min="6" max="6" width="22.875" customWidth="1"/>
  </cols>
  <sheetData>
    <row r="1" spans="1:6" ht="60" customHeight="1">
      <c r="A1" s="14" t="s">
        <v>46</v>
      </c>
      <c r="B1" s="14"/>
      <c r="C1" s="14"/>
      <c r="D1" s="14"/>
      <c r="E1" s="14"/>
      <c r="F1" s="14"/>
    </row>
    <row r="2" spans="1:6" ht="30" customHeight="1">
      <c r="A2" s="2" t="s">
        <v>39</v>
      </c>
      <c r="B2" s="9" t="s">
        <v>32</v>
      </c>
      <c r="C2" s="9" t="s">
        <v>35</v>
      </c>
      <c r="D2" s="9" t="s">
        <v>36</v>
      </c>
      <c r="E2" s="9" t="s">
        <v>47</v>
      </c>
      <c r="F2" s="3" t="s">
        <v>40</v>
      </c>
    </row>
    <row r="3" spans="1:6" ht="32.1" customHeight="1">
      <c r="A3" s="3">
        <v>1</v>
      </c>
      <c r="B3" s="10" t="s">
        <v>33</v>
      </c>
      <c r="C3" s="10" t="s">
        <v>37</v>
      </c>
      <c r="D3" s="9" t="s">
        <v>38</v>
      </c>
      <c r="E3" s="9">
        <v>25</v>
      </c>
      <c r="F3" s="3" t="s">
        <v>41</v>
      </c>
    </row>
    <row r="4" spans="1:6" ht="32.1" customHeight="1">
      <c r="A4" s="3">
        <v>2</v>
      </c>
      <c r="B4" s="10" t="s">
        <v>34</v>
      </c>
      <c r="C4" s="10" t="s">
        <v>48</v>
      </c>
      <c r="D4" s="9" t="s">
        <v>53</v>
      </c>
      <c r="E4" s="9">
        <v>20</v>
      </c>
      <c r="F4" s="3" t="s">
        <v>42</v>
      </c>
    </row>
    <row r="5" spans="1:6" ht="32.1" customHeight="1">
      <c r="A5" s="3">
        <v>3</v>
      </c>
      <c r="B5" s="10" t="s">
        <v>10</v>
      </c>
      <c r="C5" s="10" t="s">
        <v>52</v>
      </c>
      <c r="D5" s="9" t="s">
        <v>54</v>
      </c>
      <c r="E5" s="9">
        <v>20</v>
      </c>
      <c r="F5" s="3" t="s">
        <v>29</v>
      </c>
    </row>
    <row r="6" spans="1:6" ht="32.1" customHeight="1">
      <c r="A6" s="3">
        <v>4</v>
      </c>
      <c r="B6" s="10" t="s">
        <v>10</v>
      </c>
      <c r="C6" s="10" t="s">
        <v>50</v>
      </c>
      <c r="D6" s="9" t="s">
        <v>51</v>
      </c>
      <c r="E6" s="9">
        <v>25</v>
      </c>
      <c r="F6" s="3" t="s">
        <v>29</v>
      </c>
    </row>
    <row r="7" spans="1:6" ht="32.1" customHeight="1">
      <c r="A7" s="3">
        <v>5</v>
      </c>
      <c r="B7" s="10" t="s">
        <v>10</v>
      </c>
      <c r="C7" s="10" t="s">
        <v>49</v>
      </c>
      <c r="D7" s="9" t="s">
        <v>51</v>
      </c>
      <c r="E7" s="9">
        <v>25</v>
      </c>
      <c r="F7" s="3" t="s">
        <v>29</v>
      </c>
    </row>
    <row r="8" spans="1:6" ht="32.1" customHeight="1">
      <c r="A8" s="3" t="s">
        <v>43</v>
      </c>
      <c r="B8" s="10"/>
      <c r="C8" s="10"/>
      <c r="D8" s="9">
        <v>5</v>
      </c>
      <c r="E8" s="9">
        <v>115</v>
      </c>
      <c r="F8" s="3"/>
    </row>
  </sheetData>
  <mergeCells count="1">
    <mergeCell ref="A1:F1"/>
  </mergeCells>
  <phoneticPr fontId="1" type="noConversion"/>
  <pageMargins left="0.53" right="0.56000000000000005" top="0.54" bottom="0.56000000000000005" header="0.38" footer="0.41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" sqref="Q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机械公示</vt:lpstr>
      <vt:lpstr>收贮点公示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2021-08-30T02:55:25Z</cp:lastPrinted>
  <dcterms:created xsi:type="dcterms:W3CDTF">2021-07-12T00:51:28Z</dcterms:created>
  <dcterms:modified xsi:type="dcterms:W3CDTF">2021-08-30T02:55:48Z</dcterms:modified>
</cp:coreProperties>
</file>