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bookViews>
  <sheets>
    <sheet name="Sheet2 (2)" sheetId="1" r:id="rId1"/>
  </sheets>
  <externalReferences>
    <externalReference r:id="rId2"/>
  </externalReferences>
  <definedNames>
    <definedName name="_xlnm._FilterDatabase" localSheetId="0" hidden="1">'Sheet2 (2)'!$A$2:$F$18</definedName>
    <definedName name="项目分类">[1]项目明细分类表!$A$11:$A$14</definedName>
    <definedName name="_xlnm.Print_Titles" localSheetId="0">'Sheet2 (2)'!$1:$2</definedName>
  </definedNames>
  <calcPr calcId="144525"/>
</workbook>
</file>

<file path=xl/sharedStrings.xml><?xml version="1.0" encoding="utf-8"?>
<sst xmlns="http://schemas.openxmlformats.org/spreadsheetml/2006/main" count="59" uniqueCount="42">
  <si>
    <t>封丘县2021年第二批统筹整合资金（专项扶贫资金）补充分配表</t>
  </si>
  <si>
    <t>序号</t>
  </si>
  <si>
    <t>项目名称</t>
  </si>
  <si>
    <t>建设地点</t>
  </si>
  <si>
    <t>建设内容</t>
  </si>
  <si>
    <t>投资规模</t>
  </si>
  <si>
    <t>责任单位</t>
  </si>
  <si>
    <t>风险补偿金</t>
  </si>
  <si>
    <t>封丘县</t>
  </si>
  <si>
    <t>设立风险补偿金5OO万元，通过灵活全面的融资产品帮助建档立卡户(不含已脱贫不再享受政策户）及边缘易致贫户获得银行扶贫小额贷款支持</t>
  </si>
  <si>
    <t>财政局</t>
  </si>
  <si>
    <t>道路建设项目</t>
  </si>
  <si>
    <t>陈桥镇、荆乡回族乡</t>
  </si>
  <si>
    <t>新修水泥道路7242平方米，C25商砼，厚15CM。</t>
  </si>
  <si>
    <t>民宗局</t>
  </si>
  <si>
    <t>桥建设项目</t>
  </si>
  <si>
    <t>黄陵镇</t>
  </si>
  <si>
    <t>桥2座(5米跨一座，6米跨一座）</t>
  </si>
  <si>
    <t>扶贫办</t>
  </si>
  <si>
    <t>优质强筋小麦补贴项目</t>
  </si>
  <si>
    <t>建档立卡户种植优质强筋小麦40000亩，每亩补贴150元</t>
  </si>
  <si>
    <t>农业农村局</t>
  </si>
  <si>
    <t>公益性岗位项目</t>
  </si>
  <si>
    <t>为19个乡镇8612名建档立卡户公益岗位乡村综合治理服务员发放12个月工资</t>
  </si>
  <si>
    <t>农办</t>
  </si>
  <si>
    <t>务工奖补项目</t>
  </si>
  <si>
    <t>对符合条件的建档立卡贫困人口优秀务工人员进行奖补</t>
  </si>
  <si>
    <t>人社局</t>
  </si>
  <si>
    <t>压力罐水泵各一套、水肥一体化灌管设备及配套、水泥道路50989平方米，C25商砼，厚18CM，6700米路边石</t>
  </si>
  <si>
    <t>机井项目</t>
  </si>
  <si>
    <t>新打机井207眼及配套设施，40眼机井配套，新打机井6眼及地埋线，新打机井23眼</t>
  </si>
  <si>
    <t>产业项目</t>
  </si>
  <si>
    <t>新建500亩香菇日光温室及配套设施；对从事种植、养殖产业的建档立卡低收入户进行奖补。其中：种植类每亩奖补1000元或1500元；设施农业类每亩奖补5000元或8000元；养殖类：禽类每只奖补5元，养殖羊每只奖补200元；猪每头奖补300元；大牲畜每头奖补2000元</t>
  </si>
  <si>
    <t>新修水泥道路225455㎡</t>
  </si>
  <si>
    <t>县扶贫办</t>
  </si>
  <si>
    <t>雨露计划项目</t>
  </si>
  <si>
    <t>为全县1032个低收入家庭正在接受职业教育在校生发放助学补助；补助全县308个低收入家庭通过短期技能培训获得技能等级证书的低收入家庭劳动力。</t>
  </si>
  <si>
    <t>道路建设240455平方米</t>
  </si>
  <si>
    <t>合计</t>
  </si>
  <si>
    <t>备注:每个具体项目建设情况由责任单位另行公告公示</t>
  </si>
  <si>
    <t>监督电话：0373-5912317  0373-8280681</t>
  </si>
  <si>
    <t>邮箱：fqxfpb@163.com   fqcznc@126.com</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</si>
</sst>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4">
    <font>
      <sz val="11"/>
      <color theme="1"/>
      <name val="宋体"/>
      <charset val="134"/>
      <scheme val="minor"/>
    </font>
    <font>
      <b/>
      <sz val="14"/>
      <color rgb="FF037168"/>
      <name val="Microsoft Yahei"/>
      <charset val="134"/>
    </font>
    <font>
      <b/>
      <sz val="10.5"/>
      <color rgb="FF037168"/>
      <name val="Microsoft Yahei"/>
      <charset val="134"/>
    </font>
    <font>
      <sz val="10.5"/>
      <color rgb="FF037168"/>
      <name val="Microsoft Yahei"/>
      <charset val="134"/>
    </font>
    <font>
      <sz val="12"/>
      <color rgb="FF037168"/>
      <name val="宋体"/>
      <charset val="134"/>
    </font>
    <font>
      <sz val="11"/>
      <color theme="0"/>
      <name val="宋体"/>
      <charset val="0"/>
      <scheme val="minor"/>
    </font>
    <font>
      <sz val="11"/>
      <color theme="1"/>
      <name val="宋体"/>
      <charset val="0"/>
      <scheme val="minor"/>
    </font>
    <font>
      <u/>
      <sz val="11"/>
      <color rgb="FF800080"/>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u/>
      <sz val="11"/>
      <color rgb="FF0000FF"/>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theme="1"/>
      <name val="宋体"/>
      <charset val="0"/>
      <scheme val="minor"/>
    </font>
    <font>
      <b/>
      <sz val="13"/>
      <color theme="3"/>
      <name val="宋体"/>
      <charset val="134"/>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theme="5"/>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8"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399975585192419"/>
        <bgColor indexed="64"/>
      </patternFill>
    </fill>
  </fills>
  <borders count="11">
    <border>
      <left/>
      <right/>
      <top/>
      <bottom/>
      <diagonal/>
    </border>
    <border>
      <left style="medium">
        <color rgb="FF018F83"/>
      </left>
      <right style="medium">
        <color rgb="FF018F83"/>
      </right>
      <top style="medium">
        <color rgb="FF018F83"/>
      </top>
      <bottom style="medium">
        <color rgb="FF018F83"/>
      </bottom>
      <diagonal/>
    </border>
    <border>
      <left style="medium">
        <color rgb="FF018F83"/>
      </left>
      <right style="medium">
        <color rgb="FF018F83"/>
      </right>
      <top/>
      <bottom style="medium">
        <color rgb="FF018F83"/>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7" borderId="0" applyNumberFormat="0" applyBorder="0" applyAlignment="0" applyProtection="0">
      <alignment vertical="center"/>
    </xf>
    <xf numFmtId="0" fontId="10" fillId="1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9" borderId="0" applyNumberFormat="0" applyBorder="0" applyAlignment="0" applyProtection="0">
      <alignment vertical="center"/>
    </xf>
    <xf numFmtId="43" fontId="0" fillId="0" borderId="0" applyFont="0" applyFill="0" applyBorder="0" applyAlignment="0" applyProtection="0">
      <alignment vertical="center"/>
    </xf>
    <xf numFmtId="0" fontId="5" fillId="14"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11" borderId="3" applyNumberFormat="0" applyFont="0" applyAlignment="0" applyProtection="0">
      <alignment vertical="center"/>
    </xf>
    <xf numFmtId="0" fontId="5" fillId="16"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6" applyNumberFormat="0" applyFill="0" applyAlignment="0" applyProtection="0">
      <alignment vertical="center"/>
    </xf>
    <xf numFmtId="0" fontId="18" fillId="0" borderId="6" applyNumberFormat="0" applyFill="0" applyAlignment="0" applyProtection="0">
      <alignment vertical="center"/>
    </xf>
    <xf numFmtId="0" fontId="5" fillId="19" borderId="0" applyNumberFormat="0" applyBorder="0" applyAlignment="0" applyProtection="0">
      <alignment vertical="center"/>
    </xf>
    <xf numFmtId="0" fontId="13" fillId="0" borderId="7" applyNumberFormat="0" applyFill="0" applyAlignment="0" applyProtection="0">
      <alignment vertical="center"/>
    </xf>
    <xf numFmtId="0" fontId="5" fillId="13" borderId="0" applyNumberFormat="0" applyBorder="0" applyAlignment="0" applyProtection="0">
      <alignment vertical="center"/>
    </xf>
    <xf numFmtId="0" fontId="20" fillId="21" borderId="8" applyNumberFormat="0" applyAlignment="0" applyProtection="0">
      <alignment vertical="center"/>
    </xf>
    <xf numFmtId="0" fontId="21" fillId="21" borderId="4" applyNumberFormat="0" applyAlignment="0" applyProtection="0">
      <alignment vertical="center"/>
    </xf>
    <xf numFmtId="0" fontId="22" fillId="23" borderId="9" applyNumberFormat="0" applyAlignment="0" applyProtection="0">
      <alignment vertical="center"/>
    </xf>
    <xf numFmtId="0" fontId="6" fillId="24" borderId="0" applyNumberFormat="0" applyBorder="0" applyAlignment="0" applyProtection="0">
      <alignment vertical="center"/>
    </xf>
    <xf numFmtId="0" fontId="5" fillId="22" borderId="0" applyNumberFormat="0" applyBorder="0" applyAlignment="0" applyProtection="0">
      <alignment vertical="center"/>
    </xf>
    <xf numFmtId="0" fontId="23" fillId="0" borderId="10" applyNumberFormat="0" applyFill="0" applyAlignment="0" applyProtection="0">
      <alignment vertical="center"/>
    </xf>
    <xf numFmtId="0" fontId="17" fillId="0" borderId="5" applyNumberFormat="0" applyFill="0" applyAlignment="0" applyProtection="0">
      <alignment vertical="center"/>
    </xf>
    <xf numFmtId="0" fontId="9" fillId="10" borderId="0" applyNumberFormat="0" applyBorder="0" applyAlignment="0" applyProtection="0">
      <alignment vertical="center"/>
    </xf>
    <xf numFmtId="0" fontId="12" fillId="18" borderId="0" applyNumberFormat="0" applyBorder="0" applyAlignment="0" applyProtection="0">
      <alignment vertical="center"/>
    </xf>
    <xf numFmtId="0" fontId="6" fillId="29" borderId="0" applyNumberFormat="0" applyBorder="0" applyAlignment="0" applyProtection="0">
      <alignment vertical="center"/>
    </xf>
    <xf numFmtId="0" fontId="5" fillId="30" borderId="0" applyNumberFormat="0" applyBorder="0" applyAlignment="0" applyProtection="0">
      <alignment vertical="center"/>
    </xf>
    <xf numFmtId="0" fontId="6" fillId="31" borderId="0" applyNumberFormat="0" applyBorder="0" applyAlignment="0" applyProtection="0">
      <alignment vertical="center"/>
    </xf>
    <xf numFmtId="0" fontId="6" fillId="20" borderId="0" applyNumberFormat="0" applyBorder="0" applyAlignment="0" applyProtection="0">
      <alignment vertical="center"/>
    </xf>
    <xf numFmtId="0" fontId="6" fillId="17" borderId="0" applyNumberFormat="0" applyBorder="0" applyAlignment="0" applyProtection="0">
      <alignment vertical="center"/>
    </xf>
    <xf numFmtId="0" fontId="6" fillId="8" borderId="0" applyNumberFormat="0" applyBorder="0" applyAlignment="0" applyProtection="0">
      <alignment vertical="center"/>
    </xf>
    <xf numFmtId="0" fontId="5" fillId="6" borderId="0" applyNumberFormat="0" applyBorder="0" applyAlignment="0" applyProtection="0">
      <alignment vertical="center"/>
    </xf>
    <xf numFmtId="0" fontId="5" fillId="25" borderId="0" applyNumberFormat="0" applyBorder="0" applyAlignment="0" applyProtection="0">
      <alignment vertical="center"/>
    </xf>
    <xf numFmtId="0" fontId="6" fillId="32" borderId="0" applyNumberFormat="0" applyBorder="0" applyAlignment="0" applyProtection="0">
      <alignment vertical="center"/>
    </xf>
    <xf numFmtId="0" fontId="6" fillId="28" borderId="0" applyNumberFormat="0" applyBorder="0" applyAlignment="0" applyProtection="0">
      <alignment vertical="center"/>
    </xf>
    <xf numFmtId="0" fontId="5" fillId="27" borderId="0" applyNumberFormat="0" applyBorder="0" applyAlignment="0" applyProtection="0">
      <alignment vertical="center"/>
    </xf>
    <xf numFmtId="0" fontId="6" fillId="26" borderId="0" applyNumberFormat="0" applyBorder="0" applyAlignment="0" applyProtection="0">
      <alignment vertical="center"/>
    </xf>
    <xf numFmtId="0" fontId="5" fillId="4" borderId="0" applyNumberFormat="0" applyBorder="0" applyAlignment="0" applyProtection="0">
      <alignment vertical="center"/>
    </xf>
    <xf numFmtId="0" fontId="5" fillId="3" borderId="0" applyNumberFormat="0" applyBorder="0" applyAlignment="0" applyProtection="0">
      <alignment vertical="center"/>
    </xf>
    <xf numFmtId="0" fontId="6" fillId="15" borderId="0" applyNumberFormat="0" applyBorder="0" applyAlignment="0" applyProtection="0">
      <alignment vertical="center"/>
    </xf>
    <xf numFmtId="0" fontId="5" fillId="33" borderId="0" applyNumberFormat="0" applyBorder="0" applyAlignment="0" applyProtection="0">
      <alignment vertical="center"/>
    </xf>
  </cellStyleXfs>
  <cellXfs count="11">
    <xf numFmtId="0" fontId="0" fillId="0" borderId="0" xfId="0">
      <alignment vertical="center"/>
    </xf>
    <xf numFmtId="0" fontId="0" fillId="0" borderId="0" xfId="0" applyFill="1">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18&#25206;&#36139;&#26092;&#25253;\&#20892;&#24320;&#21150;&#26092;&#25253;&#27169;&#26495;2.2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项目库旬报"/>
      <sheetName val="项目进度旬报"/>
      <sheetName val="易地扶贫搬迁"/>
      <sheetName val="项目明细分类表"/>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8"/>
  <sheetViews>
    <sheetView tabSelected="1" workbookViewId="0">
      <selection activeCell="B14" sqref="B14"/>
    </sheetView>
  </sheetViews>
  <sheetFormatPr defaultColWidth="9" defaultRowHeight="13.5" outlineLevelCol="5"/>
  <cols>
    <col min="1" max="1" width="9" style="1"/>
    <col min="2" max="2" width="24.625" style="1" customWidth="1"/>
    <col min="3" max="3" width="9" style="1"/>
    <col min="4" max="4" width="27" style="1" customWidth="1"/>
    <col min="5" max="6" width="16.75" style="1" customWidth="1"/>
    <col min="7" max="16384" width="9" style="1"/>
  </cols>
  <sheetData>
    <row r="1" ht="33" customHeight="1" spans="1:6">
      <c r="A1" s="2" t="s">
        <v>0</v>
      </c>
      <c r="B1" s="2"/>
      <c r="C1" s="2"/>
      <c r="D1" s="2"/>
      <c r="E1" s="2"/>
      <c r="F1" s="2"/>
    </row>
    <row r="2" ht="33" customHeight="1" spans="1:6">
      <c r="A2" s="3" t="s">
        <v>1</v>
      </c>
      <c r="B2" s="3" t="s">
        <v>2</v>
      </c>
      <c r="C2" s="3" t="s">
        <v>3</v>
      </c>
      <c r="D2" s="3" t="s">
        <v>4</v>
      </c>
      <c r="E2" s="3" t="s">
        <v>5</v>
      </c>
      <c r="F2" s="3" t="s">
        <v>6</v>
      </c>
    </row>
    <row r="3" ht="113" customHeight="1" spans="1:6">
      <c r="A3" s="4">
        <v>1</v>
      </c>
      <c r="B3" s="5" t="s">
        <v>7</v>
      </c>
      <c r="C3" s="5" t="s">
        <v>8</v>
      </c>
      <c r="D3" s="6" t="s">
        <v>9</v>
      </c>
      <c r="E3" s="6">
        <v>500</v>
      </c>
      <c r="F3" s="6" t="s">
        <v>10</v>
      </c>
    </row>
    <row r="4" ht="60" customHeight="1" spans="1:6">
      <c r="A4" s="4">
        <v>2</v>
      </c>
      <c r="B4" s="6" t="s">
        <v>11</v>
      </c>
      <c r="C4" s="6" t="s">
        <v>12</v>
      </c>
      <c r="D4" s="6" t="s">
        <v>13</v>
      </c>
      <c r="E4" s="6">
        <v>72</v>
      </c>
      <c r="F4" s="6" t="s">
        <v>14</v>
      </c>
    </row>
    <row r="5" ht="40" customHeight="1" spans="1:6">
      <c r="A5" s="4">
        <v>3</v>
      </c>
      <c r="B5" s="6" t="s">
        <v>15</v>
      </c>
      <c r="C5" s="6" t="s">
        <v>16</v>
      </c>
      <c r="D5" s="6" t="s">
        <v>17</v>
      </c>
      <c r="E5" s="6">
        <v>26</v>
      </c>
      <c r="F5" s="6" t="s">
        <v>18</v>
      </c>
    </row>
    <row r="6" ht="52" customHeight="1" spans="1:6">
      <c r="A6" s="4">
        <v>4</v>
      </c>
      <c r="B6" s="6" t="s">
        <v>19</v>
      </c>
      <c r="C6" s="5" t="s">
        <v>8</v>
      </c>
      <c r="D6" s="5" t="s">
        <v>20</v>
      </c>
      <c r="E6" s="5">
        <v>600</v>
      </c>
      <c r="F6" s="6" t="s">
        <v>21</v>
      </c>
    </row>
    <row r="7" ht="52" customHeight="1" spans="1:6">
      <c r="A7" s="4">
        <v>5</v>
      </c>
      <c r="B7" s="5" t="s">
        <v>22</v>
      </c>
      <c r="C7" s="5" t="s">
        <v>8</v>
      </c>
      <c r="D7" s="5" t="s">
        <v>23</v>
      </c>
      <c r="E7" s="5">
        <v>1600</v>
      </c>
      <c r="F7" s="6" t="s">
        <v>24</v>
      </c>
    </row>
    <row r="8" ht="52" customHeight="1" spans="1:6">
      <c r="A8" s="4">
        <v>6</v>
      </c>
      <c r="B8" s="5" t="s">
        <v>25</v>
      </c>
      <c r="C8" s="5" t="s">
        <v>8</v>
      </c>
      <c r="D8" s="5" t="s">
        <v>26</v>
      </c>
      <c r="E8" s="5">
        <v>400</v>
      </c>
      <c r="F8" s="6" t="s">
        <v>27</v>
      </c>
    </row>
    <row r="9" ht="57.75" spans="1:6">
      <c r="A9" s="4">
        <v>7</v>
      </c>
      <c r="B9" s="5" t="s">
        <v>11</v>
      </c>
      <c r="C9" s="5" t="s">
        <v>8</v>
      </c>
      <c r="D9" s="5" t="s">
        <v>28</v>
      </c>
      <c r="E9" s="5">
        <v>742.78</v>
      </c>
      <c r="F9" s="6" t="s">
        <v>18</v>
      </c>
    </row>
    <row r="10" ht="43.5" spans="1:6">
      <c r="A10" s="4">
        <v>8</v>
      </c>
      <c r="B10" s="5" t="s">
        <v>29</v>
      </c>
      <c r="C10" s="5" t="s">
        <v>8</v>
      </c>
      <c r="D10" s="5" t="s">
        <v>30</v>
      </c>
      <c r="E10" s="5">
        <v>668.2</v>
      </c>
      <c r="F10" s="6" t="s">
        <v>18</v>
      </c>
    </row>
    <row r="11" ht="143.25" spans="1:6">
      <c r="A11" s="4">
        <v>9</v>
      </c>
      <c r="B11" s="5" t="s">
        <v>31</v>
      </c>
      <c r="C11" s="5" t="s">
        <v>8</v>
      </c>
      <c r="D11" s="7" t="s">
        <v>32</v>
      </c>
      <c r="E11" s="5">
        <v>2163.02</v>
      </c>
      <c r="F11" s="6" t="s">
        <v>18</v>
      </c>
    </row>
    <row r="12" ht="18" spans="1:6">
      <c r="A12" s="4">
        <v>10</v>
      </c>
      <c r="B12" s="5" t="s">
        <v>11</v>
      </c>
      <c r="C12" s="5" t="s">
        <v>8</v>
      </c>
      <c r="D12" s="6" t="s">
        <v>33</v>
      </c>
      <c r="E12" s="6">
        <v>1971.08415</v>
      </c>
      <c r="F12" s="6" t="s">
        <v>34</v>
      </c>
    </row>
    <row r="13" ht="86.25" spans="1:6">
      <c r="A13" s="4">
        <v>11</v>
      </c>
      <c r="B13" s="6" t="s">
        <v>35</v>
      </c>
      <c r="C13" s="5" t="s">
        <v>8</v>
      </c>
      <c r="D13" s="6" t="s">
        <v>36</v>
      </c>
      <c r="E13" s="6">
        <v>216.34</v>
      </c>
      <c r="F13" s="6" t="s">
        <v>34</v>
      </c>
    </row>
    <row r="14" ht="18" spans="1:6">
      <c r="A14" s="4">
        <v>12</v>
      </c>
      <c r="B14" s="8" t="s">
        <v>11</v>
      </c>
      <c r="C14" s="5" t="s">
        <v>8</v>
      </c>
      <c r="D14" s="6" t="s">
        <v>37</v>
      </c>
      <c r="E14" s="6">
        <v>-2187.42415</v>
      </c>
      <c r="F14" s="6" t="s">
        <v>34</v>
      </c>
    </row>
    <row r="15" ht="39" customHeight="1" spans="1:6">
      <c r="A15" s="4"/>
      <c r="B15" s="5" t="s">
        <v>38</v>
      </c>
      <c r="C15" s="5"/>
      <c r="D15" s="7"/>
      <c r="E15" s="5">
        <f>SUM(E3:E14)</f>
        <v>6772</v>
      </c>
      <c r="F15" s="6"/>
    </row>
    <row r="16" ht="18.75" customHeight="1" spans="1:6">
      <c r="A16" s="9" t="s">
        <v>39</v>
      </c>
      <c r="B16" s="9"/>
      <c r="C16" s="9"/>
      <c r="D16" s="9"/>
      <c r="E16" s="9"/>
      <c r="F16" s="10"/>
    </row>
    <row r="17" ht="18.75" customHeight="1" spans="1:6">
      <c r="A17" s="10" t="s">
        <v>40</v>
      </c>
      <c r="B17" s="10"/>
      <c r="C17" s="10"/>
      <c r="D17" s="10"/>
      <c r="E17" s="10"/>
      <c r="F17" s="10"/>
    </row>
    <row r="18" ht="18" spans="1:6">
      <c r="A18" s="10" t="s">
        <v>41</v>
      </c>
      <c r="B18" s="10"/>
      <c r="C18" s="10"/>
      <c r="D18" s="10"/>
      <c r="E18" s="10"/>
      <c r="F18" s="10"/>
    </row>
  </sheetData>
  <autoFilter ref="A2:F18">
    <extLst/>
  </autoFilter>
  <mergeCells count="4">
    <mergeCell ref="A1:F1"/>
    <mergeCell ref="A16:F16"/>
    <mergeCell ref="A17:F17"/>
    <mergeCell ref="A18:F18"/>
  </mergeCells>
  <pageMargins left="0.751388888888889" right="0.751388888888889" top="0.472222222222222" bottom="0.156944444444444" header="0.314583333333333" footer="0.5"/>
  <pageSetup paperSize="9" scale="85"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张英</cp:lastModifiedBy>
  <dcterms:created xsi:type="dcterms:W3CDTF">2020-05-25T10:24:00Z</dcterms:created>
  <dcterms:modified xsi:type="dcterms:W3CDTF">2021-12-23T04:49:27Z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E7AE41EA16104A34B2037CC4B0170CD5</vt:lpwstr>
  </property>
</Properties>
</file>