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Sheet1" sheetId="1" r:id="rId1"/>
  </sheets>
  <definedNames>
    <definedName name="_xlnm._FilterDatabase" localSheetId="0" hidden="1">Sheet1!$A$3:$AI$465</definedName>
  </definedNames>
  <calcPr calcId="124519"/>
</workbook>
</file>

<file path=xl/calcChain.xml><?xml version="1.0" encoding="utf-8"?>
<calcChain xmlns="http://schemas.openxmlformats.org/spreadsheetml/2006/main">
  <c r="AB466" i="1"/>
  <c r="W466"/>
  <c r="U466"/>
  <c r="S466"/>
  <c r="O466"/>
  <c r="J466"/>
  <c r="I466"/>
  <c r="G466"/>
  <c r="E466"/>
  <c r="D466"/>
</calcChain>
</file>

<file path=xl/sharedStrings.xml><?xml version="1.0" encoding="utf-8"?>
<sst xmlns="http://schemas.openxmlformats.org/spreadsheetml/2006/main" count="1526" uniqueCount="685">
  <si>
    <t>2020年黄陵镇扶贫产业发展奖补统计表（第二批）</t>
  </si>
  <si>
    <t>序号</t>
  </si>
  <si>
    <t>村 名</t>
  </si>
  <si>
    <t>户 名</t>
  </si>
  <si>
    <t>种 植 业 类 型</t>
  </si>
  <si>
    <t>设 施 农 业 类 型</t>
  </si>
  <si>
    <t>养 殖 业 类 型</t>
  </si>
  <si>
    <t>奖补资
金合计</t>
  </si>
  <si>
    <t>备注</t>
  </si>
  <si>
    <t>绩效目标</t>
  </si>
  <si>
    <t>带贫减贫机制</t>
  </si>
  <si>
    <t>金银花（棵、亩）</t>
  </si>
  <si>
    <t>蔬菜（亩）</t>
  </si>
  <si>
    <t>瓜类（亩）</t>
  </si>
  <si>
    <t>红薯（亩）</t>
  </si>
  <si>
    <t>大蒜（亩）</t>
  </si>
  <si>
    <t>中药材（亩）</t>
  </si>
  <si>
    <t>果树（亩）</t>
  </si>
  <si>
    <t>塑料
大棚（亩）</t>
  </si>
  <si>
    <t>日光
温室（亩）</t>
  </si>
  <si>
    <t>牛、驴
、马、骡（头）</t>
  </si>
  <si>
    <t>羊（只）</t>
  </si>
  <si>
    <t>猪（头）</t>
  </si>
  <si>
    <t>蛋鸡、
肉鸡（只）</t>
  </si>
  <si>
    <t>鹌鹑
肉鸽（只）</t>
  </si>
  <si>
    <t>鸭、鹅（只）</t>
  </si>
  <si>
    <t>棵</t>
  </si>
  <si>
    <t>亩</t>
  </si>
  <si>
    <t>种类</t>
  </si>
  <si>
    <t>数量</t>
  </si>
  <si>
    <t>大山呼村</t>
  </si>
  <si>
    <t>王金生</t>
  </si>
  <si>
    <t>对发展红薯种植项目贫困户进行奖补，实现该户增收2000元，促进贫困群众增收脱贫。</t>
  </si>
  <si>
    <t>为激发贫困群众脱贫致富内生动力，增强贫困群众自主发展产业的积极性，鼓励24户贫困群众自主发展种植业、养殖业，实现持续稳定增收，巩固提升脱贫成效。</t>
  </si>
  <si>
    <t>王秀叶</t>
  </si>
  <si>
    <t>对发展红薯种植项目贫困户进行奖补，实现该户增收500元，促进贫困群众增收脱贫。</t>
  </si>
  <si>
    <t>王平生</t>
  </si>
  <si>
    <t>对发展红薯种植项目贫困户进行奖补，实现该户增收3200元，促进贫困群众增收脱贫。</t>
  </si>
  <si>
    <t>王佑东</t>
  </si>
  <si>
    <t>对发展红薯种植项目贫困户进行奖补，实现该户增收4000元，促进贫困群众增收脱贫。</t>
  </si>
  <si>
    <t>耿建杭</t>
  </si>
  <si>
    <t>对发展红薯种植项目贫困户进行奖补，实现该户增收4800元，促进贫困群众增收脱贫。</t>
  </si>
  <si>
    <t>张洪志</t>
  </si>
  <si>
    <t>对发展红薯种植项目贫困户进行奖补，实现该户增收1000元，促进贫困群众增收脱贫。</t>
  </si>
  <si>
    <t>孙宝勇</t>
  </si>
  <si>
    <t>鸡</t>
  </si>
  <si>
    <t>对发展鸡养殖项目贫困户进行奖补，实现该户增收8000元，促进贫困群众增收脱贫。</t>
  </si>
  <si>
    <t>王振强</t>
  </si>
  <si>
    <t>对发展红薯种植项目贫困户进行奖补，实现该户增收6000元，促进贫困群众增收脱贫。</t>
  </si>
  <si>
    <t>王立民</t>
  </si>
  <si>
    <t>耿永三</t>
  </si>
  <si>
    <t>朱广文</t>
  </si>
  <si>
    <t>耿建设</t>
  </si>
  <si>
    <t>对发展红薯种植项目贫困户进行奖补，实现该户增收8000元，促进贫困群众增收脱贫。</t>
  </si>
  <si>
    <t>王新义</t>
  </si>
  <si>
    <t>对发展红薯种植项目贫困户进行奖补，实现该户增收3000元，促进贫困群众增收脱贫。</t>
  </si>
  <si>
    <t>耿永五</t>
  </si>
  <si>
    <t>西瓜</t>
  </si>
  <si>
    <t>对发展西瓜种植项目贫困户进行奖补，实现该户增收5000元，促进贫困群众增收脱贫。</t>
  </si>
  <si>
    <t>王国安</t>
  </si>
  <si>
    <t>赵景花</t>
  </si>
  <si>
    <t>对发展金银花种植项目贫困户进行奖补，实现该户增收3000元，促进贫困群众增收脱贫。</t>
  </si>
  <si>
    <t>金永义</t>
  </si>
  <si>
    <t>对发展金银花种植项目贫困户进行奖补，实现该户增收750元，促进贫困群众增收脱贫。</t>
  </si>
  <si>
    <t>王留根</t>
  </si>
  <si>
    <t>邢宝恩</t>
  </si>
  <si>
    <t>对发展红薯种植项目贫困户进行奖补，实现该户增收1700元，促进贫困群众增收脱贫。</t>
  </si>
  <si>
    <t>种自成</t>
  </si>
  <si>
    <t>耿士奇</t>
  </si>
  <si>
    <t>种志河</t>
  </si>
  <si>
    <t>无花果</t>
  </si>
  <si>
    <t>对发展无花果种植项目贫困户进行奖补，实现该户增收6000元，促进贫困群众增收脱贫。</t>
  </si>
  <si>
    <t>孙冬冬</t>
  </si>
  <si>
    <t>对发展红薯种植项目贫困户进行奖补，实现该户增收1600元，促进贫困群众增收脱贫。</t>
  </si>
  <si>
    <t>王增峰</t>
  </si>
  <si>
    <t>白王村</t>
  </si>
  <si>
    <t>王俊超</t>
  </si>
  <si>
    <t>为激发贫困群众脱贫致富内生动力，增强贫困群众自主发展产业的积极性，鼓励21户贫困群众自主发展种植业、养殖业，实现持续稳定增收，巩固提升脱贫成效。</t>
  </si>
  <si>
    <t>王历民</t>
  </si>
  <si>
    <t>王素红</t>
  </si>
  <si>
    <t>王世法</t>
  </si>
  <si>
    <t>王仁营</t>
  </si>
  <si>
    <t>对发展红薯种植项目贫困户进行奖补，实现该户增收3500元，促进贫困群众增收脱贫。</t>
  </si>
  <si>
    <t>高书建</t>
  </si>
  <si>
    <t>高宝莹</t>
  </si>
  <si>
    <t>王新记</t>
  </si>
  <si>
    <t>李静</t>
  </si>
  <si>
    <t>孙保山</t>
  </si>
  <si>
    <t>王世彪</t>
  </si>
  <si>
    <t>对发展红薯种植项目贫困户进行奖补，实现该户增收1500元，促进贫困群众增收脱贫。</t>
  </si>
  <si>
    <t>王全志</t>
  </si>
  <si>
    <t>王义军</t>
  </si>
  <si>
    <t>对发展红薯种植项目贫困户进行奖补，实现该户增收4500元，促进贫困群众增收脱贫。</t>
  </si>
  <si>
    <t>高石斤</t>
  </si>
  <si>
    <t>对发展红薯种植项目贫困户进行奖补，实现该户增收7000元，促进贫困群众增收脱贫。</t>
  </si>
  <si>
    <t>于步军</t>
  </si>
  <si>
    <t>高素英</t>
  </si>
  <si>
    <t>王丙军</t>
  </si>
  <si>
    <t>王丙学</t>
  </si>
  <si>
    <t>王济东</t>
  </si>
  <si>
    <t>于步安</t>
  </si>
  <si>
    <t>对发展红薯种植项目贫困户进行奖补，实现该户增收5000元，促进贫困群众增收脱贫。</t>
  </si>
  <si>
    <t>王书对</t>
  </si>
  <si>
    <t>板堂村</t>
  </si>
  <si>
    <t>王广东</t>
  </si>
  <si>
    <t>为激发贫困群众脱贫致富内生动力，增强贫困群众自主发展产业的积极性，鼓励23户贫困群众自主发展种植业、养殖业，实现持续稳定增收，巩固提升脱贫成效。</t>
  </si>
  <si>
    <t>王雪景</t>
  </si>
  <si>
    <t>对发展红薯种植项目贫困户进行奖补，实现该户增收7300元，促进贫困群众增收脱贫。</t>
  </si>
  <si>
    <t>种军利</t>
  </si>
  <si>
    <t>对发展红薯种植项目贫困户进行奖补，实现该户增收6500元，促进贫困群众增收脱贫。</t>
  </si>
  <si>
    <t>王连举</t>
  </si>
  <si>
    <t>对发展西瓜种植项目贫困户进行奖补，实现该户增收3800元，促进贫困群众增收脱贫。</t>
  </si>
  <si>
    <t>王明魁</t>
  </si>
  <si>
    <t>对发展红薯种植项目贫困户进行奖补，实现该户增收2500元，促进贫困群众增收脱贫。</t>
  </si>
  <si>
    <t>王明国</t>
  </si>
  <si>
    <t>王历芹</t>
  </si>
  <si>
    <t>对发展红薯种植项目贫困户进行奖补，实现该户增收4700元，促进贫困群众增收脱贫。</t>
  </si>
  <si>
    <t>王锁柱</t>
  </si>
  <si>
    <t>王明超</t>
  </si>
  <si>
    <t>杨风花</t>
  </si>
  <si>
    <t>王历品</t>
  </si>
  <si>
    <t>王国柱</t>
  </si>
  <si>
    <t>王历新</t>
  </si>
  <si>
    <t>对发展西瓜种植项目贫困户进行奖补，实现该户增收2000元，促进贫困群众增收脱贫。</t>
  </si>
  <si>
    <t>王明腾</t>
  </si>
  <si>
    <t>对发展红薯种植项目贫困户进行奖补，实现该户增收3800元，促进贫困群众增收脱贫。</t>
  </si>
  <si>
    <t>王西动</t>
  </si>
  <si>
    <t>王历道</t>
  </si>
  <si>
    <t>王庚申</t>
  </si>
  <si>
    <t>王四旗</t>
  </si>
  <si>
    <t>郑怀利</t>
  </si>
  <si>
    <t>王仁义</t>
  </si>
  <si>
    <t>王恩超</t>
  </si>
  <si>
    <t>王付永</t>
  </si>
  <si>
    <t>王明贺</t>
  </si>
  <si>
    <t>果树</t>
  </si>
  <si>
    <t>对发展果树种植项目贫困户进行奖补，实现该户增收4950元，促进贫困群众增收脱贫。</t>
  </si>
  <si>
    <t>曹寨村</t>
  </si>
  <si>
    <t>曹庆常</t>
  </si>
  <si>
    <t>对发展红薯种植项目贫困户进行奖补，实现该户增收2600元，促进贫困群众增收脱贫。</t>
  </si>
  <si>
    <t>为激发贫困群众脱贫致富内生动力，增强贫困群众自主发展产业的积极性，鼓励26户贫困群众自主发展种植业、养殖业，实现持续稳定增收，巩固提升脱贫成效。</t>
  </si>
  <si>
    <t>曹盟</t>
  </si>
  <si>
    <t>对发展西瓜种植项目贫困户进行奖补，实现该户增收1800元，促进贫困群众增收脱贫。</t>
  </si>
  <si>
    <t>曹晓民</t>
  </si>
  <si>
    <t>对发展红薯种植项目贫困户进行奖补，实现该户增收4200元，促进贫困群众增收脱贫。</t>
  </si>
  <si>
    <t>李广才</t>
  </si>
  <si>
    <t>曹建学</t>
  </si>
  <si>
    <t>对发展西瓜种植项目贫困户进行奖补，实现该户增收4000元，促进贫困群众增收脱贫。</t>
  </si>
  <si>
    <t>曹信海</t>
  </si>
  <si>
    <t>对发展西瓜种植项目贫困户进行奖补，实现该户增收4700元，促进贫困群众增收脱贫。</t>
  </si>
  <si>
    <t>曹晓林</t>
  </si>
  <si>
    <t>曹记有</t>
  </si>
  <si>
    <t>曹广俊</t>
  </si>
  <si>
    <t>曹玉学</t>
  </si>
  <si>
    <t>对发展红薯种植项目贫困户进行奖补，实现该户增收7500元，促进贫困群众增收脱贫。</t>
  </si>
  <si>
    <t>王凤云</t>
  </si>
  <si>
    <t>曹建东</t>
  </si>
  <si>
    <t>对发展红薯种植项目贫困户进行奖补，实现该户增收3300元，促进贫困群众增收脱贫。</t>
  </si>
  <si>
    <t>曹存云</t>
  </si>
  <si>
    <t>对发展红薯种植项目贫困户进行奖补，实现该户增收4600元，促进贫困群众增收脱贫。</t>
  </si>
  <si>
    <t>李广臣</t>
  </si>
  <si>
    <t>对发展红薯种植项目贫困户进行奖补，实现该户增收5100元，促进贫困群众增收脱贫。</t>
  </si>
  <si>
    <t>曹同现</t>
  </si>
  <si>
    <t>对发展西瓜种植项目贫困户进行奖补，实现该户增收2500元，促进贫困群众增收脱贫。</t>
  </si>
  <si>
    <t>李广学</t>
  </si>
  <si>
    <t>李广力</t>
  </si>
  <si>
    <t>王凤荣</t>
  </si>
  <si>
    <t>对发展西瓜种植项目贫困户进行奖补，实现该户增收3000元，促进贫困群众增收脱贫。</t>
  </si>
  <si>
    <t>曹可远</t>
  </si>
  <si>
    <t>曹明柱</t>
  </si>
  <si>
    <t>李向阳</t>
  </si>
  <si>
    <t>曹彦峰</t>
  </si>
  <si>
    <t>曹朝安</t>
  </si>
  <si>
    <t>对发展西瓜种植项目贫困户进行奖补，实现该户增收3500元，促进贫困群众增收脱贫。</t>
  </si>
  <si>
    <t>曹建伟</t>
  </si>
  <si>
    <t>对发展红薯种植项目贫困户进行奖补，实现该户增收3400元，促进贫困群众增收脱贫。</t>
  </si>
  <si>
    <t>曹功</t>
  </si>
  <si>
    <t>对发展红薯种植项目贫困户进行奖补，实现该户增收4100元，促进贫困群众增收脱贫。</t>
  </si>
  <si>
    <t>郭凤梅</t>
  </si>
  <si>
    <t>对发展红薯种植项目贫困户进行奖补，实现该户增收6400元，促进贫困群众增收脱贫。</t>
  </si>
  <si>
    <t>陈寨村</t>
  </si>
  <si>
    <t>李长莲</t>
  </si>
  <si>
    <t>对发展西瓜种植项目贫困户进行奖补，实现该户增收7500元，促进贫困群众增收脱贫。</t>
  </si>
  <si>
    <t>为激发贫困群众脱贫致富内生动力，增强贫困群众自主发展产业的积极性，鼓励8户贫困群众自主发展种植业、养殖业，实现持续稳定增收，巩固提升脱贫成效。</t>
  </si>
  <si>
    <t>陈运江</t>
  </si>
  <si>
    <t>对发展西瓜种植项目贫困户进行奖补，实现该户增收7000元，促进贫困群众增收脱贫。</t>
  </si>
  <si>
    <t>陈遵三</t>
  </si>
  <si>
    <t>陈天增</t>
  </si>
  <si>
    <t>陈信三</t>
  </si>
  <si>
    <t>陈丙付</t>
  </si>
  <si>
    <t>陈仰宇</t>
  </si>
  <si>
    <t>陈学光</t>
  </si>
  <si>
    <t>对发展金银花种植项目贫困户进行奖补，实现该户增收1800元，促进贫困群众增收脱贫。</t>
  </si>
  <si>
    <t>东孔堂村</t>
  </si>
  <si>
    <t>赵小岗</t>
  </si>
  <si>
    <t>对发展红薯种植项目贫困户进行奖补，实现该户增收5200元，促进贫困群众增收脱贫。</t>
  </si>
  <si>
    <t>为激发贫困群众脱贫致富内生动力，增强贫困群众自主发展产业的积极性，鼓励9户贫困群众自主发展种植业、养殖业，实现持续稳定增收，巩固提升脱贫成效。</t>
  </si>
  <si>
    <t>陈曙光</t>
  </si>
  <si>
    <t>陈留栓</t>
  </si>
  <si>
    <t>陈天富</t>
  </si>
  <si>
    <t>对发展红薯种植项目贫困户进行奖补，实现该户增收7800元，促进贫困群众增收脱贫。</t>
  </si>
  <si>
    <t>陈玉文</t>
  </si>
  <si>
    <t>赵振生</t>
  </si>
  <si>
    <t>王留顺</t>
  </si>
  <si>
    <t>对发展红薯种植项目贫困户进行奖补，实现该户增收2800元，促进贫困群众增收脱贫。</t>
  </si>
  <si>
    <t>赵振福</t>
  </si>
  <si>
    <t>对发展红薯种植项目贫困户进行奖补，实现该户增收5020元，促进贫困群众增收脱贫。</t>
  </si>
  <si>
    <t>陈献保</t>
  </si>
  <si>
    <t>高  村</t>
  </si>
  <si>
    <t>李守坤</t>
  </si>
  <si>
    <t>对发展金银花种植项目贫困户进行奖补，实现该户增收6750元，促进贫困群众增收脱贫。</t>
  </si>
  <si>
    <t>为激发贫困群众脱贫致富内生动力，增强贫困群众自主发展产业的积极性，鼓励6户贫困群众自主发展种植业、养殖业，实现持续稳定增收，巩固提升脱贫成效。</t>
  </si>
  <si>
    <t>李廷顺</t>
  </si>
  <si>
    <t>对发展金银花种植项目贫困户进行奖补，实现该户增收1050元，促进贫困群众增收脱贫。</t>
  </si>
  <si>
    <t>李东臣</t>
  </si>
  <si>
    <t>对发展金银花种植项目贫困户进行奖补，实现该户增收2700元，促进贫困群众增收脱贫。</t>
  </si>
  <si>
    <t>李守根</t>
  </si>
  <si>
    <t>对发展红薯种植项目贫困户进行奖补，实现该户增收6300元，促进贫困群众增收脱贫。</t>
  </si>
  <si>
    <t>孙正国</t>
  </si>
  <si>
    <t>对发展金银花种植项目贫困户进行奖补，实现该户增收2250元，促进贫困群众增收脱贫。</t>
  </si>
  <si>
    <t>李东禄</t>
  </si>
  <si>
    <t>对发展金银花种植项目贫困户进行奖补，实现该户增收900元，促进贫困群众增收脱贫。</t>
  </si>
  <si>
    <t>韩寨村</t>
  </si>
  <si>
    <t>杜振堂</t>
  </si>
  <si>
    <t>对发展红薯种植项目贫困户进行奖补，实现该户增收6060元，促进贫困群众增收脱贫。</t>
  </si>
  <si>
    <t>为激发贫困群众脱贫致富内生动力，增强贫困群众自主发展产业的积极性，鼓励7户贫困群众自主发展种植业、养殖业，实现持续稳定增收，巩固提升脱贫成效。</t>
  </si>
  <si>
    <t>杜国堂</t>
  </si>
  <si>
    <t>鹿景凤</t>
  </si>
  <si>
    <t>对发展红薯种植项目贫困户进行奖补，实现该户增收6170元，促进贫困群众增收脱贫。</t>
  </si>
  <si>
    <t>韩廷栋</t>
  </si>
  <si>
    <t>对发展红薯种植项目贫困户进行奖补，实现该户增收2300元，促进贫困群众增收脱贫。</t>
  </si>
  <si>
    <t>韩廷振</t>
  </si>
  <si>
    <t>杜允江</t>
  </si>
  <si>
    <t>对发展红薯种植项目贫困户进行奖补，实现该户增收6800元，促进贫困群众增收脱贫。</t>
  </si>
  <si>
    <t>韩廷江</t>
  </si>
  <si>
    <t>黄陵村</t>
  </si>
  <si>
    <t>郭建党</t>
  </si>
  <si>
    <t>对发展红薯种植项目贫困户进行奖补，实现该户增收3100元，促进贫困群众增收脱贫。</t>
  </si>
  <si>
    <t xml:space="preserve">为激发贫困群众脱贫致富内生动力，增强贫困群众自主发展产业的积极性，鼓励21户贫困群众自主发展种植业、养殖业，实现持续稳定增收，巩固提升脱贫成效。
</t>
  </si>
  <si>
    <t>赵东彦</t>
  </si>
  <si>
    <t>对发展金银花种植项目贫困户进行奖补，实现该户增收400元，促进贫困群众增收脱贫。</t>
  </si>
  <si>
    <t>周店叶</t>
  </si>
  <si>
    <t>孙玉宾</t>
  </si>
  <si>
    <t>苹果</t>
  </si>
  <si>
    <t>对发展苹果种植项目贫困户进行奖补，实现该户增收750元，促进贫困群众增收脱贫。</t>
  </si>
  <si>
    <t>吴贺民</t>
  </si>
  <si>
    <t>崔昌运</t>
  </si>
  <si>
    <t>吴士松</t>
  </si>
  <si>
    <t>张彦志</t>
  </si>
  <si>
    <t>王振峰</t>
  </si>
  <si>
    <t>赵永强</t>
  </si>
  <si>
    <t>王美枝</t>
  </si>
  <si>
    <t>对发展红薯种植项目贫困户进行奖补，实现该户增收600元，促进贫困群众增收脱贫。</t>
  </si>
  <si>
    <t>孙振营</t>
  </si>
  <si>
    <t>吴玉周</t>
  </si>
  <si>
    <t>李新明</t>
  </si>
  <si>
    <t>对发展金银花种植项目贫困户进行奖补，实现该户增收1950元，促进贫困群众增收脱贫。</t>
  </si>
  <si>
    <t>李国营</t>
  </si>
  <si>
    <t>对发展红薯种植项目贫困户进行奖补，实现该户增收2200元，促进贫困群众增收脱贫。</t>
  </si>
  <si>
    <t>赵聚方</t>
  </si>
  <si>
    <t>赵国胜</t>
  </si>
  <si>
    <t>王玉花</t>
  </si>
  <si>
    <t>对发展金银花种植项目贫困户进行奖补，实现该户增收1500元，促进贫困群众增收脱贫。</t>
  </si>
  <si>
    <t>赵东方</t>
  </si>
  <si>
    <t>杨社会</t>
  </si>
  <si>
    <t>田梅英</t>
  </si>
  <si>
    <t>旧黄陵</t>
  </si>
  <si>
    <t>王自平</t>
  </si>
  <si>
    <t>王广祥</t>
  </si>
  <si>
    <t>李振社</t>
  </si>
  <si>
    <t>王安太</t>
  </si>
  <si>
    <t>王书芳</t>
  </si>
  <si>
    <t>王好顺</t>
  </si>
  <si>
    <t>荆美山</t>
  </si>
  <si>
    <t>甜瓜</t>
  </si>
  <si>
    <t>对发展甜瓜种植项目贫困户进行奖补，实现该户增收900元，促进贫困群众增收脱贫。</t>
  </si>
  <si>
    <t>王树行</t>
  </si>
  <si>
    <t>王现成</t>
  </si>
  <si>
    <t>对发展西瓜种植项目贫困户进行奖补，实现该户增收700元，促进贫困群众增收脱贫。</t>
  </si>
  <si>
    <t>李庆山</t>
  </si>
  <si>
    <t>王恒顺</t>
  </si>
  <si>
    <t>王西恒</t>
  </si>
  <si>
    <t>王报京</t>
  </si>
  <si>
    <t>谢素连</t>
  </si>
  <si>
    <t>王庆林</t>
  </si>
  <si>
    <t>王建斌</t>
  </si>
  <si>
    <t>对发展红薯种植项目贫困户进行奖补，实现该户增收5500元，促进贫困群众增收脱贫。</t>
  </si>
  <si>
    <t>王聘修</t>
  </si>
  <si>
    <t>对发展红薯项目贫困户进行奖补，实现该户增收600元，促进贫困群众增收脱贫。</t>
  </si>
  <si>
    <t>王爱武</t>
  </si>
  <si>
    <t>对发展红薯项目贫困户进行奖补，实现该户增收1000元，促进贫困群众增收脱贫。</t>
  </si>
  <si>
    <t>张付山</t>
  </si>
  <si>
    <t>王广哑</t>
  </si>
  <si>
    <t>张现廷</t>
  </si>
  <si>
    <t>洋葱</t>
  </si>
  <si>
    <t>对发展洋葱种植项目贫困户进行奖补，实现该户增收4000元，促进贫困群众增收脱贫。</t>
  </si>
  <si>
    <t>平街村</t>
  </si>
  <si>
    <t>潘相福</t>
  </si>
  <si>
    <t xml:space="preserve">为激发贫困群众脱贫致富内生动力，增强贫困群众自主发展产业的积极性，鼓励23户贫困群众自主发展种植业、养殖业，实现持续稳定增收，巩固提升脱贫成效。
</t>
  </si>
  <si>
    <t>潘相军</t>
  </si>
  <si>
    <t>对发展红薯种植项目贫困户进行奖补，实现该户增收1200元，促进贫困群众增收脱贫。</t>
  </si>
  <si>
    <t>李新平</t>
  </si>
  <si>
    <t>对发展红薯种植项目贫困户进行奖补，实现该户增收2700元，促进贫困群众增收脱贫。</t>
  </si>
  <si>
    <t>吴学银</t>
  </si>
  <si>
    <t>李东行</t>
  </si>
  <si>
    <t>付万增</t>
  </si>
  <si>
    <t>李东海</t>
  </si>
  <si>
    <t>李宝贺</t>
  </si>
  <si>
    <t>对发展红薯种植项目贫困户进行奖补，实现该户增收4300元，促进贫困群众增收脱贫。</t>
  </si>
  <si>
    <t>于清潮</t>
  </si>
  <si>
    <t>李书仁</t>
  </si>
  <si>
    <t>赵彦明</t>
  </si>
  <si>
    <t>对发展红薯种植项目贫困户进行奖补，实现该户增收3450元，促进贫困群众增收脱贫。</t>
  </si>
  <si>
    <t>姚金叶</t>
  </si>
  <si>
    <t>李长业</t>
  </si>
  <si>
    <t>对发展红薯种植项目贫困户进行奖补，实现该户增收7400元，促进贫困群众增收脱贫。</t>
  </si>
  <si>
    <t>李性银</t>
  </si>
  <si>
    <t>李书岭</t>
  </si>
  <si>
    <t>李文玉</t>
  </si>
  <si>
    <t>芷秀勤</t>
  </si>
  <si>
    <t>对发展金银花种植项目贫困户进行奖补，实现该户增收1200元，促进贫困群众增收脱贫。</t>
  </si>
  <si>
    <t>李书胜</t>
  </si>
  <si>
    <t>对发展红薯种植项目贫困户进行奖补，实现该户增收1300元，促进贫困群众增收脱贫。</t>
  </si>
  <si>
    <t>李东军</t>
  </si>
  <si>
    <t>于运生</t>
  </si>
  <si>
    <t>赵克明</t>
  </si>
  <si>
    <t>张洪英</t>
  </si>
  <si>
    <t>对发展红薯种植项目贫困户进行奖补，实现该户增收1400元，促进贫困群众增收脱贫。</t>
  </si>
  <si>
    <t>李性修</t>
  </si>
  <si>
    <t>对发展金银花种植项目贫困户进行奖补，实现该户增收8000元，促进贫困群众增收脱贫。</t>
  </si>
  <si>
    <t>齐寨村</t>
  </si>
  <si>
    <t>李东银</t>
  </si>
  <si>
    <t xml:space="preserve">为激发贫困群众脱贫致富内生动力，增强贫困群众自主发展产业的积极性，鼓励9户贫困群众自主发展种植业、养殖业，实现持续稳定增收，巩固提升脱贫成效。
</t>
  </si>
  <si>
    <t>郝国胜</t>
  </si>
  <si>
    <t>齐行成</t>
  </si>
  <si>
    <t>齐庆海</t>
  </si>
  <si>
    <t>齐树良</t>
  </si>
  <si>
    <t>齐树宇</t>
  </si>
  <si>
    <t>王玉梅</t>
  </si>
  <si>
    <t>齐树刚</t>
  </si>
  <si>
    <t>周芹</t>
  </si>
  <si>
    <t>鹅</t>
  </si>
  <si>
    <t>对发展鹅养殖项目贫困户进行奖补，实现该户增收3300元，促进贫困群众增收脱贫。</t>
  </si>
  <si>
    <t>前刘店</t>
  </si>
  <si>
    <t>刘本立</t>
  </si>
  <si>
    <t>刘国书</t>
  </si>
  <si>
    <t>对发展红薯种植项目贫困户进行奖补，实现该户增收7900元，促进贫困群众增收脱贫。</t>
  </si>
  <si>
    <t>梁香叶</t>
  </si>
  <si>
    <t>对发展红薯种植项目贫困户进行奖补，实现该户增收5800元，促进贫困群众增收脱贫。</t>
  </si>
  <si>
    <t>杨建合</t>
  </si>
  <si>
    <t>杨士林</t>
  </si>
  <si>
    <t>耿新莲</t>
  </si>
  <si>
    <t>刘建悦</t>
  </si>
  <si>
    <t>刘振付</t>
  </si>
  <si>
    <t>刘好杰</t>
  </si>
  <si>
    <t>渠寨村</t>
  </si>
  <si>
    <t>韩桂荣</t>
  </si>
  <si>
    <t>对发展红薯种植项目贫困户进行奖补，实现该户增收3700元，促进贫困群众增收脱贫。</t>
  </si>
  <si>
    <t xml:space="preserve">为激发贫困群众脱贫致富内生动力，增强贫困群众自主发展产业的积极性，鼓励12户贫困群众自主发展种植业、养殖业，实现持续稳定增收，巩固提升脱贫成效。
</t>
  </si>
  <si>
    <t>渠爱建</t>
  </si>
  <si>
    <t>对发展红薯种植项目贫困户进行奖补，实现该户增收6010元，促进贫困群众增收脱贫。</t>
  </si>
  <si>
    <t>邓臣</t>
  </si>
  <si>
    <t>对发展红薯种植项目贫困户进行奖补，实现该户增收3320元，促进贫困群众增收脱贫。</t>
  </si>
  <si>
    <t>邓坤</t>
  </si>
  <si>
    <t>对发展红薯种植项目贫困户进行奖补，实现该户增收5300元，促进贫困群众增收脱贫。</t>
  </si>
  <si>
    <t>李振广</t>
  </si>
  <si>
    <t>对发展红薯种植项目贫困户进行奖补，实现该户增收4360元，促进贫困群众增收脱贫。</t>
  </si>
  <si>
    <t>渠文相</t>
  </si>
  <si>
    <t>邓军</t>
  </si>
  <si>
    <t>对发展红薯种植项目贫困户进行奖补，实现该户增收3660元，促进贫困群众增收脱贫。</t>
  </si>
  <si>
    <t>张建廷</t>
  </si>
  <si>
    <t>对发展红薯种植项目贫困户进行奖补，实现该户增收2100元，促进贫困群众增收脱贫。</t>
  </si>
  <si>
    <t>渠文成</t>
  </si>
  <si>
    <t>渠双河</t>
  </si>
  <si>
    <t>对发展红薯种植项目贫困户进行奖补，实现该户增收2190元，促进贫困群众增收脱贫。</t>
  </si>
  <si>
    <t>张景堂</t>
  </si>
  <si>
    <t>对发展红薯种植项目贫困户进行奖补，实现该户增收1580元，促进贫困群众增收脱贫。</t>
  </si>
  <si>
    <t>李培臣</t>
  </si>
  <si>
    <t>三张坡</t>
  </si>
  <si>
    <t>郭小力</t>
  </si>
  <si>
    <t xml:space="preserve">为激发贫困群众脱贫致富内生动力，增强贫困群众自主发展产业的积极性，鼓励22户贫困群众自主发展种植业、养殖业，实现持续稳定增收，巩固提升脱贫成效。
</t>
  </si>
  <si>
    <t>李进有</t>
  </si>
  <si>
    <t>张振立</t>
  </si>
  <si>
    <t>对发展西瓜种植项目贫困户进行奖补，实现该户增收8000元，促进贫困群众增收脱贫。</t>
  </si>
  <si>
    <t>黄才忠</t>
  </si>
  <si>
    <t>郭自录</t>
  </si>
  <si>
    <t>张好学</t>
  </si>
  <si>
    <t>陈纪安</t>
  </si>
  <si>
    <t>郭付中</t>
  </si>
  <si>
    <t>张德顺</t>
  </si>
  <si>
    <t>对发展西瓜种植项目贫困户进行奖补，实现该户增收2700元，促进贫困群众增收脱贫。</t>
  </si>
  <si>
    <t>张志亮</t>
  </si>
  <si>
    <t>张新文</t>
  </si>
  <si>
    <t>邓风民</t>
  </si>
  <si>
    <t>孙凤梅</t>
  </si>
  <si>
    <t>陈永昌</t>
  </si>
  <si>
    <t>陈记平</t>
  </si>
  <si>
    <t>张志文</t>
  </si>
  <si>
    <t>杨宗雨</t>
  </si>
  <si>
    <t>王桂凤</t>
  </si>
  <si>
    <t>张立军</t>
  </si>
  <si>
    <t>杨红卫</t>
  </si>
  <si>
    <t>赵明素</t>
  </si>
  <si>
    <t>郭景民</t>
  </si>
  <si>
    <t>孙庄村</t>
  </si>
  <si>
    <t>孙权立</t>
  </si>
  <si>
    <t xml:space="preserve">为激发贫困群众脱贫致富内生动力，增强贫困群众自主发展产业的积极性，鼓励10户贫困群众自主发展种植业、养殖业，实现持续稳定增收，巩固提升脱贫成效。
</t>
  </si>
  <si>
    <t>孙汉</t>
  </si>
  <si>
    <t>朱福香</t>
  </si>
  <si>
    <t>孙杰</t>
  </si>
  <si>
    <t>对发展西瓜种植项目贫困户进行奖补，实现该户增收3900元，促进贫困群众增收脱贫。</t>
  </si>
  <si>
    <t>孙韶</t>
  </si>
  <si>
    <t>谢振修</t>
  </si>
  <si>
    <t>孙永波</t>
  </si>
  <si>
    <t>对发展西瓜种植项目贫困户进行奖补，实现该户增收6400元，促进贫困群众增收脱贫。</t>
  </si>
  <si>
    <t>王换云</t>
  </si>
  <si>
    <t>孙维功</t>
  </si>
  <si>
    <t>对发展甜瓜种植项目贫困户进行奖补，实现该户增收6700元，促进贫困群众增收脱贫。</t>
  </si>
  <si>
    <t>孙朋云</t>
  </si>
  <si>
    <t>对发展西瓜项目贫困户进行奖补，实现该户增收7000元，促进贫困群众增收脱贫。</t>
  </si>
  <si>
    <t>潭村庙村</t>
  </si>
  <si>
    <t>苗新菊</t>
  </si>
  <si>
    <t xml:space="preserve">为激发贫困群众脱贫致富内生动力，增强贫困群众自主发展产业的积极性，鼓励13户贫困群众自主发展种植业、养殖业，实现持续稳定增收，巩固提升脱贫成效。
</t>
  </si>
  <si>
    <t>许东便</t>
  </si>
  <si>
    <t>许太修</t>
  </si>
  <si>
    <t>许东学</t>
  </si>
  <si>
    <t>许陈士</t>
  </si>
  <si>
    <t>对发展红薯项目贫困户进行奖补，实现该户增收2600元，促进贫困群众增收脱贫。</t>
  </si>
  <si>
    <t>许明军</t>
  </si>
  <si>
    <t>许东俊</t>
  </si>
  <si>
    <t>许钦岳</t>
  </si>
  <si>
    <t>徐新义</t>
  </si>
  <si>
    <t>许东茂</t>
  </si>
  <si>
    <t>苗桂英</t>
  </si>
  <si>
    <t>王永江</t>
  </si>
  <si>
    <t>对发展红薯种植项目贫困户进行奖补，实现该户增收7600元，促进贫困群众增收脱贫。</t>
  </si>
  <si>
    <t>许东仁</t>
  </si>
  <si>
    <t>陶北村</t>
  </si>
  <si>
    <t>贾共放</t>
  </si>
  <si>
    <t>对发展西瓜种植项目贫困户进行奖补，实现该户增收6500元，促进贫困群众增收脱贫。</t>
  </si>
  <si>
    <t xml:space="preserve">为激发贫困群众脱贫致富内生动力，增强贫困群众自主发展产业的积极性，鼓励27户贫困群众自主发展种植业、养殖业，实现持续稳定增收，巩固提升脱贫成效。
</t>
  </si>
  <si>
    <t>贾成社</t>
  </si>
  <si>
    <t>徐继民</t>
  </si>
  <si>
    <t>徐五义</t>
  </si>
  <si>
    <t>贾共权</t>
  </si>
  <si>
    <t>贾共起</t>
  </si>
  <si>
    <t>贾电牛</t>
  </si>
  <si>
    <t>徐周见</t>
  </si>
  <si>
    <t>贾电稳</t>
  </si>
  <si>
    <t>贾共哲</t>
  </si>
  <si>
    <t>徐环英</t>
  </si>
  <si>
    <t>贾电芳</t>
  </si>
  <si>
    <t>对发展红薯种植项目贫困户进行奖补，实现该户增收5400元，促进贫困群众增收脱贫。</t>
  </si>
  <si>
    <t>徐景森</t>
  </si>
  <si>
    <t>张东峰</t>
  </si>
  <si>
    <t>李秀芳</t>
  </si>
  <si>
    <t>贾电昌</t>
  </si>
  <si>
    <t>徐五伸</t>
  </si>
  <si>
    <t>对发展红薯种植殖项目贫困户进行奖补，实现该户增收8000元，促进贫困群众增收脱贫。</t>
  </si>
  <si>
    <t>贾国兴</t>
  </si>
  <si>
    <t>徐五政</t>
  </si>
  <si>
    <t>对发展金银花种植项目贫困户进行奖补，实现该户增收550元，促进贫困群众增收脱贫。</t>
  </si>
  <si>
    <t>王西山</t>
  </si>
  <si>
    <t>王继和</t>
  </si>
  <si>
    <t>郭玉杰</t>
  </si>
  <si>
    <t>对发展红薯种植种植项目贫困户进行奖补，实现该户增收3000元，促进贫困群众增收脱贫。</t>
  </si>
  <si>
    <t>贾电进</t>
  </si>
  <si>
    <t>徐付民</t>
  </si>
  <si>
    <t>徐五端</t>
  </si>
  <si>
    <t>徐社广</t>
  </si>
  <si>
    <t>王云叶</t>
  </si>
  <si>
    <t>魏寨</t>
  </si>
  <si>
    <t>魏学动</t>
  </si>
  <si>
    <t xml:space="preserve">为激发贫困群众脱贫致富内生动力，增强贫困群众自主发展产业的积极性，鼓励14户贫困群众自主发展种植业、养殖业，实现持续稳定增收，巩固提升脱贫成效。
</t>
  </si>
  <si>
    <t>魏学胜</t>
  </si>
  <si>
    <t>魏学林</t>
  </si>
  <si>
    <t>魏东峰</t>
  </si>
  <si>
    <t>魏学书</t>
  </si>
  <si>
    <t>魏东凯</t>
  </si>
  <si>
    <t>王建华</t>
  </si>
  <si>
    <t>魏西平</t>
  </si>
  <si>
    <t>闫建国</t>
  </si>
  <si>
    <t>魏学勤</t>
  </si>
  <si>
    <t>张国旗</t>
  </si>
  <si>
    <t>闫西河</t>
  </si>
  <si>
    <t>闫亮周</t>
  </si>
  <si>
    <t>闫西保</t>
  </si>
  <si>
    <t>西孔堂村</t>
  </si>
  <si>
    <t>孔令宾</t>
  </si>
  <si>
    <t>对发展红薯种植项目贫困户进行奖补，实现该户增收1800元，促进贫困群众增收脱贫。</t>
  </si>
  <si>
    <t xml:space="preserve">为激发贫困群众脱贫致富内生动力，增强贫困群众自主发展产业的积极性，鼓励8户贫困群众自主发展种植业、养殖业，实现持续稳定增收，巩固提升脱贫成效。
</t>
  </si>
  <si>
    <t>宿洪然</t>
  </si>
  <si>
    <t>宿彦濮</t>
  </si>
  <si>
    <t>马金凤</t>
  </si>
  <si>
    <t>宿天峰</t>
  </si>
  <si>
    <t>宿彦丙</t>
  </si>
  <si>
    <t>张香花</t>
  </si>
  <si>
    <t>张国存</t>
  </si>
  <si>
    <t>闫庄村</t>
  </si>
  <si>
    <t>董好峰</t>
  </si>
  <si>
    <t>对发展红薯种植项目贫困户进行奖补，实现该户增收5700元，促进贫困群众增收脱贫。</t>
  </si>
  <si>
    <t>董好胜</t>
  </si>
  <si>
    <t>抵减自主创业3头，实际奖补8头</t>
  </si>
  <si>
    <t>对发展猪养殖项目贫困户进行奖补，实现该户增收2400元，促进贫困群众增收脱贫。</t>
  </si>
  <si>
    <t>董好伟</t>
  </si>
  <si>
    <t>对发展红薯种植项目贫困户进行奖补，实现该户增收2400元，促进贫困群众增收脱贫。</t>
  </si>
  <si>
    <t>董立党</t>
  </si>
  <si>
    <t>董立河</t>
  </si>
  <si>
    <t>对发展红薯种植殖项目贫困户进行奖补，实现该户增收1300元，促进贫困群众增收脱贫。</t>
  </si>
  <si>
    <t>董立佩</t>
  </si>
  <si>
    <t>董立胜</t>
  </si>
  <si>
    <t>董立喜</t>
  </si>
  <si>
    <t>对发展红薯种植殖项目贫困户进行奖补，实现该户增收1000元，促进贫困群众增收脱贫。</t>
  </si>
  <si>
    <t>董立兴</t>
  </si>
  <si>
    <t>董奥博</t>
  </si>
  <si>
    <t>杨忠清</t>
  </si>
  <si>
    <t>董相胜</t>
  </si>
  <si>
    <t>对发展红薯种植殖项目贫困户进行奖补，实现该户增收3200元，促进贫困群众增收脱贫。</t>
  </si>
  <si>
    <t>董相雨</t>
  </si>
  <si>
    <t>牛</t>
  </si>
  <si>
    <t>对发展牛养殖项目贫困户进行奖补，实现该户增收8000元，促进贫困群众增收脱贫。</t>
  </si>
  <si>
    <t>杨风起</t>
  </si>
  <si>
    <t>杨振胜</t>
  </si>
  <si>
    <t>杨振屯</t>
  </si>
  <si>
    <t>杨中兵</t>
  </si>
  <si>
    <t>杨忠启</t>
  </si>
  <si>
    <t>对发展红薯种植项目贫困户进行奖补，实现该户增收2900元，促进贫困群众增收脱贫。</t>
  </si>
  <si>
    <t>董好礼</t>
  </si>
  <si>
    <t>杨中合</t>
  </si>
  <si>
    <t>杨忠革</t>
  </si>
  <si>
    <t>庄呼村</t>
  </si>
  <si>
    <t>张敬</t>
  </si>
  <si>
    <t xml:space="preserve">为激发贫困群众脱贫致富内生动力，增强贫困群众自主发展产业的积极性，鼓励51户贫困群众自主发展种植业、养殖业，实现持续稳定增收，巩固提升脱贫成效。
</t>
  </si>
  <si>
    <t>邓秀粉</t>
  </si>
  <si>
    <t>闫培胜</t>
  </si>
  <si>
    <t>闫国朝</t>
  </si>
  <si>
    <t>刘平</t>
  </si>
  <si>
    <t>赵连辉</t>
  </si>
  <si>
    <t>闫学中</t>
  </si>
  <si>
    <t>刘国清</t>
  </si>
  <si>
    <t>闫青海</t>
  </si>
  <si>
    <t>赵振庆</t>
  </si>
  <si>
    <t>刘峰</t>
  </si>
  <si>
    <t>闫孬货</t>
  </si>
  <si>
    <t>赵振青</t>
  </si>
  <si>
    <t>刘卿</t>
  </si>
  <si>
    <t>赵连平</t>
  </si>
  <si>
    <t>闫校忠</t>
  </si>
  <si>
    <t>刘青</t>
  </si>
  <si>
    <t>张亮</t>
  </si>
  <si>
    <t>刘林</t>
  </si>
  <si>
    <t>管自立</t>
  </si>
  <si>
    <t>刘国柱</t>
  </si>
  <si>
    <t>赵振高</t>
  </si>
  <si>
    <t>刘国么</t>
  </si>
  <si>
    <t>闫树明</t>
  </si>
  <si>
    <t>赵振威</t>
  </si>
  <si>
    <t>闫树培</t>
  </si>
  <si>
    <t>对发展红薯种项目贫困户进行奖补，实现该户增收4000元，促进贫困群众增收脱贫。</t>
  </si>
  <si>
    <t>张钦</t>
  </si>
  <si>
    <t>张新</t>
  </si>
  <si>
    <t>闫树春</t>
  </si>
  <si>
    <t>闫秘汉</t>
  </si>
  <si>
    <t>刘军</t>
  </si>
  <si>
    <t>闫丕岭</t>
  </si>
  <si>
    <t>刘葛</t>
  </si>
  <si>
    <t>闫胜中</t>
  </si>
  <si>
    <t>管自和</t>
  </si>
  <si>
    <t>赵振卿</t>
  </si>
  <si>
    <t>刘夺</t>
  </si>
  <si>
    <t>闫丕庆</t>
  </si>
  <si>
    <t>闫信中</t>
  </si>
  <si>
    <t>闫培江</t>
  </si>
  <si>
    <t>闫志刚</t>
  </si>
  <si>
    <t>王金城</t>
  </si>
  <si>
    <t>赵振义</t>
  </si>
  <si>
    <t>赵振守</t>
  </si>
  <si>
    <t>赵振标</t>
  </si>
  <si>
    <t>刘恒</t>
  </si>
  <si>
    <t>赵振普</t>
  </si>
  <si>
    <t>赵连举</t>
  </si>
  <si>
    <t>郭小设</t>
  </si>
  <si>
    <t>李秀枝</t>
  </si>
  <si>
    <t>文寨村</t>
  </si>
  <si>
    <t>张少铭</t>
  </si>
  <si>
    <t>张洪朋</t>
  </si>
  <si>
    <t>李高仁</t>
  </si>
  <si>
    <t>李新政</t>
  </si>
  <si>
    <t>王建强</t>
  </si>
  <si>
    <t>王海艳</t>
  </si>
  <si>
    <t>张书春</t>
  </si>
  <si>
    <t>张孟磊</t>
  </si>
  <si>
    <t>鹿新民</t>
  </si>
  <si>
    <t>张书芳</t>
  </si>
  <si>
    <t>张书强</t>
  </si>
  <si>
    <t>张孟录</t>
  </si>
  <si>
    <t>对发展西瓜种植项目贫困户进行奖补，实现该户增收5200元，促进贫困群众增收脱贫。</t>
  </si>
  <si>
    <t>坡二里</t>
  </si>
  <si>
    <t>郭大川</t>
  </si>
  <si>
    <t>对发展西瓜种植项目贫困户进行奖补，实现该户增收3700元，促进贫困群众增收脱贫。</t>
  </si>
  <si>
    <t xml:space="preserve">为激发贫困群众脱贫致富内生动力，增强贫困群众自主发展产业的积极性，鼓励7户贫困群众自主发展种植业、养殖业，实现持续稳定增收，巩固提升脱贫成效。
</t>
  </si>
  <si>
    <t>周昌书</t>
  </si>
  <si>
    <t>周继雷</t>
  </si>
  <si>
    <t>周进安</t>
  </si>
  <si>
    <t>周继宾</t>
  </si>
  <si>
    <t>周方</t>
  </si>
  <si>
    <t>对发展西瓜种植项目贫困户进行奖补，实现该户增收4500元，促进贫困群众增收脱贫。</t>
  </si>
  <si>
    <t>郭光灿</t>
  </si>
  <si>
    <t>对发展西瓜种植项目贫困户进行奖补，实现该户增收5700元，促进贫困群众增收脱贫。</t>
  </si>
  <si>
    <t>王庄</t>
  </si>
  <si>
    <t>李修真</t>
  </si>
  <si>
    <t xml:space="preserve">为激发贫困群众脱贫致富内生动力，增强贫困群众自主发展产业的积极性，鼓励3户贫困群众自主发展种植业、养殖业，实现持续稳定增收，巩固提升脱贫成效。
</t>
  </si>
  <si>
    <t>司秀荣</t>
  </si>
  <si>
    <t>对发展红薯种植项目贫困户进行奖补，实现该户增收1100元，促进贫困群众增收脱贫。</t>
  </si>
  <si>
    <t>李修仕</t>
  </si>
  <si>
    <t>宋庄村</t>
  </si>
  <si>
    <t>刘耀钦</t>
  </si>
  <si>
    <t>宋雨龙</t>
  </si>
  <si>
    <t>李东更</t>
  </si>
  <si>
    <t>宋建林</t>
  </si>
  <si>
    <t>宋建铁</t>
  </si>
  <si>
    <t>蓸献枝</t>
  </si>
  <si>
    <t>宋建华</t>
  </si>
  <si>
    <t>宋长林</t>
  </si>
  <si>
    <t>宋青松</t>
  </si>
  <si>
    <t>对发展红薯种植项目贫困户进行奖补，实现该户增收800元，促进贫困群众增收脱贫。</t>
  </si>
  <si>
    <t>张秀云</t>
  </si>
  <si>
    <t>宋雨元</t>
  </si>
  <si>
    <t>程玉香</t>
  </si>
  <si>
    <t>大杜寨</t>
  </si>
  <si>
    <t>王西贵</t>
  </si>
  <si>
    <t>杜克明</t>
  </si>
  <si>
    <t>对发展红薯种植项目贫困户进行奖补，实现该户增收4400元，促进贫困群众增收脱贫。</t>
  </si>
  <si>
    <t>王西康</t>
  </si>
  <si>
    <t>对发展红薯种植项目贫困户进行奖补，实现该户增收6900元，促进贫困群众增收脱贫。</t>
  </si>
  <si>
    <t>王进周</t>
  </si>
  <si>
    <t>对发展西瓜种植项目贫困户进行奖补，实现该户增收6000元，促进贫困群众增收脱贫。</t>
  </si>
  <si>
    <t>王景三</t>
  </si>
  <si>
    <t>王西栋</t>
  </si>
  <si>
    <t>李文红</t>
  </si>
  <si>
    <t>对发展红薯种植项目贫困户进行奖补，实现该户增收3600元，促进贫困群众增收脱贫。</t>
  </si>
  <si>
    <t>王心兵</t>
  </si>
  <si>
    <t>张金善</t>
  </si>
  <si>
    <t>王付志</t>
  </si>
  <si>
    <t>对发展红薯种植项目贫困户进行奖补，实现该户增收4900元，促进贫困群众增收脱贫。</t>
  </si>
  <si>
    <t>杜克兵</t>
  </si>
  <si>
    <t>朱广莲</t>
  </si>
  <si>
    <t>郭玉荣</t>
  </si>
  <si>
    <t>李家寨</t>
  </si>
  <si>
    <t>李明伦</t>
  </si>
  <si>
    <t xml:space="preserve">为激发贫困群众脱贫致富内生动力，增强贫困群众自主发展产业的积极性，鼓励11户贫困群众自主发展种植业、养殖业，实现持续稳定增收，巩固提升脱贫成效。
</t>
  </si>
  <si>
    <t>李春水</t>
  </si>
  <si>
    <t>李思杰</t>
  </si>
  <si>
    <t>李向伍</t>
  </si>
  <si>
    <t>李敬民</t>
  </si>
  <si>
    <t>赵东英</t>
  </si>
  <si>
    <t>李九民</t>
  </si>
  <si>
    <t>王桂英</t>
  </si>
  <si>
    <t>张风丽</t>
  </si>
  <si>
    <t>李九加</t>
  </si>
  <si>
    <t>李明军</t>
  </si>
  <si>
    <t>郭庄</t>
  </si>
  <si>
    <t>郭永宾</t>
  </si>
  <si>
    <t>王爱红</t>
  </si>
  <si>
    <t>对发展西瓜种植项目贫困户进行奖补，实现该户增收3300元，促进贫困群众增收脱贫。</t>
  </si>
  <si>
    <t>赵玉振</t>
  </si>
  <si>
    <t>郭建成</t>
  </si>
  <si>
    <t>郭自然</t>
  </si>
  <si>
    <t>郭建松</t>
  </si>
  <si>
    <t>杨清海</t>
  </si>
  <si>
    <t>郭建民</t>
  </si>
  <si>
    <t>郭建柱</t>
  </si>
  <si>
    <t>对发展西瓜种植项目贫困户进行奖补，实现该户增收2800元，促进贫困群众增收脱贫。</t>
  </si>
  <si>
    <t>小杜寨</t>
  </si>
  <si>
    <t>曹国建</t>
  </si>
  <si>
    <t>刘建卫</t>
  </si>
  <si>
    <t>对发展红薯种植项目贫困户进行奖补，实现该户增收5570元，促进贫困群众增收脱贫。</t>
  </si>
  <si>
    <t>王中海</t>
  </si>
  <si>
    <t>王国标</t>
  </si>
  <si>
    <t>曹湘省</t>
  </si>
  <si>
    <t>赵胜利</t>
  </si>
  <si>
    <t>赵长安</t>
  </si>
  <si>
    <t>渠保永</t>
  </si>
  <si>
    <t>曹湘林</t>
  </si>
  <si>
    <t>合计</t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</si>
</sst>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.0_ "/>
  </numFmts>
  <fonts count="15">
    <font>
      <sz val="11"/>
      <color indexed="8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b/>
      <sz val="36"/>
      <name val="宋体"/>
      <charset val="134"/>
    </font>
    <font>
      <b/>
      <sz val="6"/>
      <name val="宋体"/>
      <charset val="134"/>
    </font>
    <font>
      <sz val="8"/>
      <color theme="1"/>
      <name val="宋体"/>
      <charset val="134"/>
      <scheme val="minor"/>
    </font>
    <font>
      <sz val="6"/>
      <name val="宋体"/>
      <charset val="134"/>
    </font>
    <font>
      <b/>
      <sz val="6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name val="Arial"/>
    </font>
    <font>
      <sz val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</cellXfs>
  <cellStyles count="3">
    <cellStyle name="常规" xfId="0" builtinId="0"/>
    <cellStyle name="常规 2" xfId="1"/>
    <cellStyle name="常规 3" xfId="2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468"/>
  <sheetViews>
    <sheetView tabSelected="1" zoomScale="115" zoomScaleNormal="115" workbookViewId="0">
      <pane ySplit="4" topLeftCell="A51" activePane="bottomLeft" state="frozen"/>
      <selection pane="bottomLeft" activeCell="D2" sqref="D2:F4"/>
    </sheetView>
  </sheetViews>
  <sheetFormatPr defaultColWidth="3.625" defaultRowHeight="13.5"/>
  <cols>
    <col min="1" max="1" width="2.875" style="1" customWidth="1"/>
    <col min="2" max="2" width="5.875" style="1" customWidth="1"/>
    <col min="3" max="3" width="4.875" style="1" customWidth="1"/>
    <col min="4" max="4" width="3.25" style="1" customWidth="1"/>
    <col min="5" max="5" width="3.75" style="5" customWidth="1"/>
    <col min="6" max="6" width="2.375" style="1" customWidth="1"/>
    <col min="7" max="7" width="2.5" style="5" customWidth="1"/>
    <col min="8" max="8" width="1.75" style="1" customWidth="1"/>
    <col min="9" max="9" width="5.125" style="5" customWidth="1"/>
    <col min="10" max="10" width="6.5" style="5" customWidth="1"/>
    <col min="11" max="11" width="2.125" style="1" customWidth="1"/>
    <col min="12" max="12" width="1.5" style="1" customWidth="1"/>
    <col min="13" max="13" width="0.875" style="1" customWidth="1"/>
    <col min="14" max="14" width="2.875" style="1" customWidth="1"/>
    <col min="15" max="15" width="3.375" style="1" customWidth="1"/>
    <col min="16" max="16" width="1.625" style="1" customWidth="1"/>
    <col min="17" max="17" width="2.125" style="1" customWidth="1"/>
    <col min="18" max="18" width="2.375" style="1" customWidth="1"/>
    <col min="19" max="19" width="2.625" style="1" customWidth="1"/>
    <col min="20" max="21" width="2.5" style="1" customWidth="1"/>
    <col min="22" max="22" width="3" style="1" customWidth="1"/>
    <col min="23" max="23" width="3.875" style="1" customWidth="1"/>
    <col min="24" max="24" width="2.375" style="1" customWidth="1"/>
    <col min="25" max="25" width="2.125" style="1" customWidth="1"/>
    <col min="26" max="26" width="2.375" style="1" customWidth="1"/>
    <col min="27" max="27" width="3" style="1" customWidth="1"/>
    <col min="28" max="28" width="5.875" style="6" customWidth="1"/>
    <col min="29" max="29" width="4.25" style="1" customWidth="1"/>
    <col min="30" max="30" width="9" style="1"/>
    <col min="31" max="31" width="2.75" style="1" customWidth="1"/>
    <col min="32" max="32" width="4.25" style="1" customWidth="1"/>
    <col min="33" max="33" width="9" style="1" hidden="1" customWidth="1"/>
    <col min="34" max="34" width="5" style="1" customWidth="1"/>
    <col min="35" max="35" width="0.625" style="1" customWidth="1"/>
    <col min="36" max="61" width="9" style="1" customWidth="1"/>
    <col min="62" max="16384" width="3.625" style="1"/>
  </cols>
  <sheetData>
    <row r="1" spans="1:35" ht="70.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5" ht="43.5" customHeight="1">
      <c r="A2" s="36" t="s">
        <v>1</v>
      </c>
      <c r="B2" s="33" t="s">
        <v>2</v>
      </c>
      <c r="C2" s="33" t="s">
        <v>3</v>
      </c>
      <c r="D2" s="33" t="s">
        <v>4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 t="s">
        <v>5</v>
      </c>
      <c r="Q2" s="33"/>
      <c r="R2" s="33" t="s">
        <v>6</v>
      </c>
      <c r="S2" s="33"/>
      <c r="T2" s="33"/>
      <c r="U2" s="33"/>
      <c r="V2" s="33"/>
      <c r="W2" s="33"/>
      <c r="X2" s="33"/>
      <c r="Y2" s="33"/>
      <c r="Z2" s="33"/>
      <c r="AA2" s="33"/>
      <c r="AB2" s="33" t="s">
        <v>7</v>
      </c>
      <c r="AC2" s="36" t="s">
        <v>8</v>
      </c>
      <c r="AD2" s="37" t="s">
        <v>9</v>
      </c>
      <c r="AE2" s="37"/>
      <c r="AF2" s="37"/>
      <c r="AG2" s="37"/>
      <c r="AH2" s="37" t="s">
        <v>10</v>
      </c>
      <c r="AI2" s="37"/>
    </row>
    <row r="3" spans="1:35" ht="51.75" customHeight="1">
      <c r="A3" s="36"/>
      <c r="B3" s="33"/>
      <c r="C3" s="33"/>
      <c r="D3" s="33" t="s">
        <v>11</v>
      </c>
      <c r="E3" s="34"/>
      <c r="F3" s="33" t="s">
        <v>12</v>
      </c>
      <c r="G3" s="33"/>
      <c r="H3" s="33" t="s">
        <v>13</v>
      </c>
      <c r="I3" s="33"/>
      <c r="J3" s="33" t="s">
        <v>14</v>
      </c>
      <c r="K3" s="33" t="s">
        <v>15</v>
      </c>
      <c r="L3" s="33" t="s">
        <v>16</v>
      </c>
      <c r="M3" s="33"/>
      <c r="N3" s="33" t="s">
        <v>17</v>
      </c>
      <c r="O3" s="33"/>
      <c r="P3" s="33" t="s">
        <v>18</v>
      </c>
      <c r="Q3" s="33" t="s">
        <v>19</v>
      </c>
      <c r="R3" s="33" t="s">
        <v>20</v>
      </c>
      <c r="S3" s="33"/>
      <c r="T3" s="8" t="s">
        <v>21</v>
      </c>
      <c r="U3" s="8" t="s">
        <v>22</v>
      </c>
      <c r="V3" s="33" t="s">
        <v>23</v>
      </c>
      <c r="W3" s="33"/>
      <c r="X3" s="33" t="s">
        <v>24</v>
      </c>
      <c r="Y3" s="33"/>
      <c r="Z3" s="33" t="s">
        <v>25</v>
      </c>
      <c r="AA3" s="33"/>
      <c r="AB3" s="33"/>
      <c r="AC3" s="36"/>
      <c r="AD3" s="37"/>
      <c r="AE3" s="37"/>
      <c r="AF3" s="37"/>
      <c r="AG3" s="37"/>
      <c r="AH3" s="37"/>
      <c r="AI3" s="37"/>
    </row>
    <row r="4" spans="1:35" ht="29.25" customHeight="1">
      <c r="A4" s="36"/>
      <c r="B4" s="33"/>
      <c r="C4" s="33"/>
      <c r="D4" s="9" t="s">
        <v>26</v>
      </c>
      <c r="E4" s="9" t="s">
        <v>27</v>
      </c>
      <c r="F4" s="7" t="s">
        <v>28</v>
      </c>
      <c r="G4" s="7" t="s">
        <v>29</v>
      </c>
      <c r="H4" s="7" t="s">
        <v>28</v>
      </c>
      <c r="I4" s="7" t="s">
        <v>29</v>
      </c>
      <c r="J4" s="33"/>
      <c r="K4" s="33"/>
      <c r="L4" s="7" t="s">
        <v>28</v>
      </c>
      <c r="M4" s="7" t="s">
        <v>29</v>
      </c>
      <c r="N4" s="7" t="s">
        <v>28</v>
      </c>
      <c r="O4" s="7" t="s">
        <v>29</v>
      </c>
      <c r="P4" s="33"/>
      <c r="Q4" s="33"/>
      <c r="R4" s="7" t="s">
        <v>28</v>
      </c>
      <c r="S4" s="7" t="s">
        <v>29</v>
      </c>
      <c r="T4" s="7"/>
      <c r="U4" s="7"/>
      <c r="V4" s="7" t="s">
        <v>28</v>
      </c>
      <c r="W4" s="7" t="s">
        <v>29</v>
      </c>
      <c r="X4" s="7" t="s">
        <v>28</v>
      </c>
      <c r="Y4" s="7" t="s">
        <v>29</v>
      </c>
      <c r="Z4" s="7" t="s">
        <v>28</v>
      </c>
      <c r="AA4" s="7" t="s">
        <v>29</v>
      </c>
      <c r="AB4" s="7"/>
      <c r="AC4" s="21"/>
      <c r="AD4" s="37"/>
      <c r="AE4" s="37"/>
      <c r="AF4" s="37"/>
      <c r="AG4" s="37"/>
      <c r="AH4" s="37"/>
      <c r="AI4" s="37"/>
    </row>
    <row r="5" spans="1:35" s="2" customFormat="1" ht="42" customHeight="1">
      <c r="A5" s="10">
        <v>1</v>
      </c>
      <c r="B5" s="10" t="s">
        <v>30</v>
      </c>
      <c r="C5" s="10" t="s">
        <v>31</v>
      </c>
      <c r="D5" s="10"/>
      <c r="E5" s="10"/>
      <c r="F5" s="10"/>
      <c r="G5" s="10"/>
      <c r="H5" s="10"/>
      <c r="I5" s="10"/>
      <c r="J5" s="14">
        <v>2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1">
        <v>2000</v>
      </c>
      <c r="AC5" s="22"/>
      <c r="AD5" s="35" t="s">
        <v>32</v>
      </c>
      <c r="AE5" s="35"/>
      <c r="AF5" s="35"/>
      <c r="AG5" s="35"/>
      <c r="AH5" s="38" t="s">
        <v>33</v>
      </c>
      <c r="AI5" s="38"/>
    </row>
    <row r="6" spans="1:35" s="2" customFormat="1" ht="42" customHeight="1">
      <c r="A6" s="10">
        <v>2</v>
      </c>
      <c r="B6" s="10" t="s">
        <v>30</v>
      </c>
      <c r="C6" s="10" t="s">
        <v>34</v>
      </c>
      <c r="D6" s="10"/>
      <c r="E6" s="10"/>
      <c r="F6" s="10"/>
      <c r="G6" s="10"/>
      <c r="H6" s="10"/>
      <c r="I6" s="10"/>
      <c r="J6" s="14">
        <v>0.5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1">
        <v>500</v>
      </c>
      <c r="AC6" s="22"/>
      <c r="AD6" s="35" t="s">
        <v>35</v>
      </c>
      <c r="AE6" s="35"/>
      <c r="AF6" s="35"/>
      <c r="AG6" s="35"/>
      <c r="AH6" s="38"/>
      <c r="AI6" s="38"/>
    </row>
    <row r="7" spans="1:35" s="2" customFormat="1" ht="42" customHeight="1">
      <c r="A7" s="10">
        <v>3</v>
      </c>
      <c r="B7" s="10" t="s">
        <v>30</v>
      </c>
      <c r="C7" s="10" t="s">
        <v>36</v>
      </c>
      <c r="D7" s="10"/>
      <c r="E7" s="10"/>
      <c r="F7" s="10"/>
      <c r="G7" s="10"/>
      <c r="H7" s="10"/>
      <c r="I7" s="10"/>
      <c r="J7" s="14">
        <v>3.2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1">
        <v>3200</v>
      </c>
      <c r="AC7" s="22"/>
      <c r="AD7" s="35" t="s">
        <v>37</v>
      </c>
      <c r="AE7" s="35"/>
      <c r="AF7" s="35"/>
      <c r="AG7" s="35"/>
      <c r="AH7" s="38"/>
      <c r="AI7" s="38"/>
    </row>
    <row r="8" spans="1:35" s="2" customFormat="1" ht="42" customHeight="1">
      <c r="A8" s="10">
        <v>4</v>
      </c>
      <c r="B8" s="10" t="s">
        <v>30</v>
      </c>
      <c r="C8" s="10" t="s">
        <v>38</v>
      </c>
      <c r="D8" s="11"/>
      <c r="E8" s="11"/>
      <c r="F8" s="11"/>
      <c r="G8" s="11"/>
      <c r="H8" s="11"/>
      <c r="I8" s="11"/>
      <c r="J8" s="14">
        <v>4</v>
      </c>
      <c r="K8" s="11"/>
      <c r="L8" s="11"/>
      <c r="M8" s="11"/>
      <c r="N8" s="16"/>
      <c r="O8" s="16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>
        <v>4000</v>
      </c>
      <c r="AC8" s="22"/>
      <c r="AD8" s="35" t="s">
        <v>39</v>
      </c>
      <c r="AE8" s="35"/>
      <c r="AF8" s="35"/>
      <c r="AG8" s="35"/>
      <c r="AH8" s="38"/>
      <c r="AI8" s="38"/>
    </row>
    <row r="9" spans="1:35" s="2" customFormat="1" ht="42" customHeight="1">
      <c r="A9" s="10">
        <v>5</v>
      </c>
      <c r="B9" s="10" t="s">
        <v>30</v>
      </c>
      <c r="C9" s="10" t="s">
        <v>40</v>
      </c>
      <c r="D9" s="11"/>
      <c r="E9" s="11"/>
      <c r="F9" s="11"/>
      <c r="G9" s="11"/>
      <c r="H9" s="11"/>
      <c r="I9" s="11"/>
      <c r="J9" s="14">
        <v>4.8</v>
      </c>
      <c r="K9" s="11"/>
      <c r="L9" s="11"/>
      <c r="M9" s="11"/>
      <c r="N9" s="16"/>
      <c r="O9" s="16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>
        <v>4800</v>
      </c>
      <c r="AC9" s="22"/>
      <c r="AD9" s="35" t="s">
        <v>41</v>
      </c>
      <c r="AE9" s="35"/>
      <c r="AF9" s="35"/>
      <c r="AG9" s="35"/>
      <c r="AH9" s="38"/>
      <c r="AI9" s="38"/>
    </row>
    <row r="10" spans="1:35" s="2" customFormat="1" ht="42" customHeight="1">
      <c r="A10" s="10">
        <v>6</v>
      </c>
      <c r="B10" s="10" t="s">
        <v>30</v>
      </c>
      <c r="C10" s="10" t="s">
        <v>42</v>
      </c>
      <c r="D10" s="11"/>
      <c r="E10" s="11"/>
      <c r="F10" s="11"/>
      <c r="G10" s="11"/>
      <c r="H10" s="11"/>
      <c r="I10" s="11"/>
      <c r="J10" s="14">
        <v>1</v>
      </c>
      <c r="K10" s="11"/>
      <c r="L10" s="11"/>
      <c r="M10" s="11"/>
      <c r="N10" s="16"/>
      <c r="O10" s="16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>
        <v>1000</v>
      </c>
      <c r="AC10" s="22"/>
      <c r="AD10" s="35" t="s">
        <v>43</v>
      </c>
      <c r="AE10" s="35"/>
      <c r="AF10" s="35"/>
      <c r="AG10" s="35"/>
      <c r="AH10" s="38"/>
      <c r="AI10" s="38"/>
    </row>
    <row r="11" spans="1:35" s="2" customFormat="1" ht="42" customHeight="1">
      <c r="A11" s="10">
        <v>7</v>
      </c>
      <c r="B11" s="10" t="s">
        <v>30</v>
      </c>
      <c r="C11" s="10" t="s">
        <v>44</v>
      </c>
      <c r="D11" s="11"/>
      <c r="E11" s="11"/>
      <c r="F11" s="11"/>
      <c r="G11" s="11"/>
      <c r="H11" s="11"/>
      <c r="I11" s="11"/>
      <c r="J11" s="14"/>
      <c r="K11" s="11"/>
      <c r="L11" s="11"/>
      <c r="M11" s="11"/>
      <c r="N11" s="16"/>
      <c r="O11" s="16"/>
      <c r="P11" s="11"/>
      <c r="Q11" s="11"/>
      <c r="R11" s="11"/>
      <c r="S11" s="11"/>
      <c r="T11" s="11"/>
      <c r="U11" s="11"/>
      <c r="V11" s="11" t="s">
        <v>45</v>
      </c>
      <c r="W11" s="11">
        <v>2000</v>
      </c>
      <c r="X11" s="11"/>
      <c r="Y11" s="11"/>
      <c r="Z11" s="11"/>
      <c r="AA11" s="11"/>
      <c r="AB11" s="11">
        <v>8000</v>
      </c>
      <c r="AC11" s="22"/>
      <c r="AD11" s="35" t="s">
        <v>46</v>
      </c>
      <c r="AE11" s="35"/>
      <c r="AF11" s="35"/>
      <c r="AG11" s="35"/>
      <c r="AH11" s="38"/>
      <c r="AI11" s="38"/>
    </row>
    <row r="12" spans="1:35" s="2" customFormat="1" ht="42" customHeight="1">
      <c r="A12" s="10">
        <v>8</v>
      </c>
      <c r="B12" s="10" t="s">
        <v>30</v>
      </c>
      <c r="C12" s="10" t="s">
        <v>47</v>
      </c>
      <c r="D12" s="12"/>
      <c r="E12" s="12"/>
      <c r="F12" s="12"/>
      <c r="G12" s="12"/>
      <c r="H12" s="12"/>
      <c r="I12" s="12"/>
      <c r="J12" s="14">
        <v>6</v>
      </c>
      <c r="K12" s="15"/>
      <c r="L12" s="16"/>
      <c r="M12" s="16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1">
        <v>6000</v>
      </c>
      <c r="AC12" s="22"/>
      <c r="AD12" s="35" t="s">
        <v>48</v>
      </c>
      <c r="AE12" s="35"/>
      <c r="AF12" s="35"/>
      <c r="AG12" s="35"/>
      <c r="AH12" s="38"/>
      <c r="AI12" s="38"/>
    </row>
    <row r="13" spans="1:35" s="2" customFormat="1" ht="42" customHeight="1">
      <c r="A13" s="10">
        <v>9</v>
      </c>
      <c r="B13" s="10" t="s">
        <v>30</v>
      </c>
      <c r="C13" s="10" t="s">
        <v>49</v>
      </c>
      <c r="D13" s="13"/>
      <c r="E13" s="10"/>
      <c r="F13" s="13"/>
      <c r="G13" s="13"/>
      <c r="H13" s="13"/>
      <c r="I13" s="13"/>
      <c r="J13" s="14">
        <v>4</v>
      </c>
      <c r="K13" s="13"/>
      <c r="L13" s="13"/>
      <c r="M13" s="13"/>
      <c r="N13" s="10"/>
      <c r="O13" s="10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1">
        <v>4000</v>
      </c>
      <c r="AC13" s="22"/>
      <c r="AD13" s="35" t="s">
        <v>39</v>
      </c>
      <c r="AE13" s="35"/>
      <c r="AF13" s="35"/>
      <c r="AG13" s="35"/>
      <c r="AH13" s="38"/>
      <c r="AI13" s="38"/>
    </row>
    <row r="14" spans="1:35" s="2" customFormat="1" ht="42" customHeight="1">
      <c r="A14" s="10">
        <v>10</v>
      </c>
      <c r="B14" s="10" t="s">
        <v>30</v>
      </c>
      <c r="C14" s="10" t="s">
        <v>50</v>
      </c>
      <c r="D14" s="13"/>
      <c r="E14" s="10"/>
      <c r="F14" s="13"/>
      <c r="G14" s="13"/>
      <c r="H14" s="13"/>
      <c r="I14" s="13"/>
      <c r="J14" s="14">
        <v>4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1">
        <v>4000</v>
      </c>
      <c r="AC14" s="22"/>
      <c r="AD14" s="35" t="s">
        <v>39</v>
      </c>
      <c r="AE14" s="35"/>
      <c r="AF14" s="35"/>
      <c r="AG14" s="35"/>
      <c r="AH14" s="38"/>
      <c r="AI14" s="38"/>
    </row>
    <row r="15" spans="1:35" s="2" customFormat="1" ht="42" customHeight="1">
      <c r="A15" s="10">
        <v>11</v>
      </c>
      <c r="B15" s="10" t="s">
        <v>30</v>
      </c>
      <c r="C15" s="10" t="s">
        <v>51</v>
      </c>
      <c r="D15" s="10"/>
      <c r="E15" s="10"/>
      <c r="F15" s="10"/>
      <c r="G15" s="10"/>
      <c r="H15" s="10"/>
      <c r="I15" s="10"/>
      <c r="J15" s="14">
        <v>1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1">
        <v>1000</v>
      </c>
      <c r="AC15" s="22"/>
      <c r="AD15" s="35" t="s">
        <v>43</v>
      </c>
      <c r="AE15" s="35"/>
      <c r="AF15" s="35"/>
      <c r="AG15" s="35"/>
      <c r="AH15" s="38"/>
      <c r="AI15" s="38"/>
    </row>
    <row r="16" spans="1:35" s="2" customFormat="1" ht="42" customHeight="1">
      <c r="A16" s="10">
        <v>12</v>
      </c>
      <c r="B16" s="10" t="s">
        <v>30</v>
      </c>
      <c r="C16" s="10" t="s">
        <v>52</v>
      </c>
      <c r="D16" s="10"/>
      <c r="E16" s="10"/>
      <c r="F16" s="10"/>
      <c r="G16" s="10"/>
      <c r="H16" s="10"/>
      <c r="I16" s="10"/>
      <c r="J16" s="14">
        <v>8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1">
        <v>8000</v>
      </c>
      <c r="AC16" s="22"/>
      <c r="AD16" s="35" t="s">
        <v>53</v>
      </c>
      <c r="AE16" s="35"/>
      <c r="AF16" s="35"/>
      <c r="AG16" s="35"/>
      <c r="AH16" s="38"/>
      <c r="AI16" s="38"/>
    </row>
    <row r="17" spans="1:35" s="2" customFormat="1" ht="42" customHeight="1">
      <c r="A17" s="10">
        <v>13</v>
      </c>
      <c r="B17" s="10" t="s">
        <v>30</v>
      </c>
      <c r="C17" s="10" t="s">
        <v>54</v>
      </c>
      <c r="D17" s="10"/>
      <c r="E17" s="10"/>
      <c r="F17" s="10"/>
      <c r="G17" s="10"/>
      <c r="H17" s="10"/>
      <c r="I17" s="10"/>
      <c r="J17" s="14">
        <v>3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1">
        <v>3000</v>
      </c>
      <c r="AC17" s="22"/>
      <c r="AD17" s="35" t="s">
        <v>55</v>
      </c>
      <c r="AE17" s="35"/>
      <c r="AF17" s="35"/>
      <c r="AG17" s="35"/>
      <c r="AH17" s="38"/>
      <c r="AI17" s="38"/>
    </row>
    <row r="18" spans="1:35" s="2" customFormat="1" ht="42" customHeight="1">
      <c r="A18" s="10">
        <v>14</v>
      </c>
      <c r="B18" s="10" t="s">
        <v>30</v>
      </c>
      <c r="C18" s="10" t="s">
        <v>56</v>
      </c>
      <c r="D18" s="10"/>
      <c r="E18" s="10"/>
      <c r="F18" s="10"/>
      <c r="G18" s="14"/>
      <c r="H18" s="17" t="s">
        <v>57</v>
      </c>
      <c r="I18" s="14">
        <v>5</v>
      </c>
      <c r="J18" s="18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1">
        <v>5000</v>
      </c>
      <c r="AC18" s="22"/>
      <c r="AD18" s="35" t="s">
        <v>58</v>
      </c>
      <c r="AE18" s="35"/>
      <c r="AF18" s="35"/>
      <c r="AG18" s="35"/>
      <c r="AH18" s="38"/>
      <c r="AI18" s="38"/>
    </row>
    <row r="19" spans="1:35" s="2" customFormat="1" ht="42" customHeight="1">
      <c r="A19" s="10">
        <v>15</v>
      </c>
      <c r="B19" s="10" t="s">
        <v>30</v>
      </c>
      <c r="C19" s="10" t="s">
        <v>59</v>
      </c>
      <c r="D19" s="10"/>
      <c r="E19" s="10"/>
      <c r="F19" s="10"/>
      <c r="G19" s="10"/>
      <c r="H19" s="17"/>
      <c r="I19" s="10"/>
      <c r="J19" s="18">
        <v>2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1">
        <v>2000</v>
      </c>
      <c r="AC19" s="22"/>
      <c r="AD19" s="35" t="s">
        <v>32</v>
      </c>
      <c r="AE19" s="35"/>
      <c r="AF19" s="35"/>
      <c r="AG19" s="35"/>
      <c r="AH19" s="38"/>
      <c r="AI19" s="38"/>
    </row>
    <row r="20" spans="1:35" s="2" customFormat="1" ht="42" customHeight="1">
      <c r="A20" s="10">
        <v>16</v>
      </c>
      <c r="B20" s="10" t="s">
        <v>30</v>
      </c>
      <c r="C20" s="10" t="s">
        <v>60</v>
      </c>
      <c r="D20" s="10"/>
      <c r="E20" s="14">
        <v>2</v>
      </c>
      <c r="F20" s="10"/>
      <c r="G20" s="10"/>
      <c r="H20" s="17"/>
      <c r="I20" s="10"/>
      <c r="J20" s="18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1">
        <v>3000</v>
      </c>
      <c r="AC20" s="22"/>
      <c r="AD20" s="35" t="s">
        <v>61</v>
      </c>
      <c r="AE20" s="35"/>
      <c r="AF20" s="35"/>
      <c r="AG20" s="35"/>
      <c r="AH20" s="38"/>
      <c r="AI20" s="38"/>
    </row>
    <row r="21" spans="1:35" s="2" customFormat="1" ht="42" customHeight="1">
      <c r="A21" s="10">
        <v>17</v>
      </c>
      <c r="B21" s="10" t="s">
        <v>30</v>
      </c>
      <c r="C21" s="10" t="s">
        <v>62</v>
      </c>
      <c r="D21" s="10"/>
      <c r="E21" s="14">
        <v>0.5</v>
      </c>
      <c r="F21" s="10"/>
      <c r="G21" s="10"/>
      <c r="H21" s="17"/>
      <c r="I21" s="10"/>
      <c r="J21" s="18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1">
        <v>750</v>
      </c>
      <c r="AC21" s="22"/>
      <c r="AD21" s="35" t="s">
        <v>63</v>
      </c>
      <c r="AE21" s="35"/>
      <c r="AF21" s="35"/>
      <c r="AG21" s="35"/>
      <c r="AH21" s="38"/>
      <c r="AI21" s="38"/>
    </row>
    <row r="22" spans="1:35" s="2" customFormat="1" ht="42" customHeight="1">
      <c r="A22" s="10">
        <v>18</v>
      </c>
      <c r="B22" s="10" t="s">
        <v>30</v>
      </c>
      <c r="C22" s="10" t="s">
        <v>64</v>
      </c>
      <c r="D22" s="10"/>
      <c r="E22" s="10"/>
      <c r="F22" s="10"/>
      <c r="G22" s="10"/>
      <c r="H22" s="17"/>
      <c r="I22" s="10"/>
      <c r="J22" s="18">
        <v>2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1">
        <v>2000</v>
      </c>
      <c r="AC22" s="22"/>
      <c r="AD22" s="35" t="s">
        <v>32</v>
      </c>
      <c r="AE22" s="35"/>
      <c r="AF22" s="35"/>
      <c r="AG22" s="35"/>
      <c r="AH22" s="38"/>
      <c r="AI22" s="38"/>
    </row>
    <row r="23" spans="1:35" s="2" customFormat="1" ht="42" customHeight="1">
      <c r="A23" s="10">
        <v>19</v>
      </c>
      <c r="B23" s="10" t="s">
        <v>30</v>
      </c>
      <c r="C23" s="10" t="s">
        <v>65</v>
      </c>
      <c r="D23" s="10"/>
      <c r="E23" s="10"/>
      <c r="F23" s="10"/>
      <c r="G23" s="10"/>
      <c r="H23" s="17"/>
      <c r="I23" s="10"/>
      <c r="J23" s="18">
        <v>1.7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1">
        <v>1700</v>
      </c>
      <c r="AC23" s="22"/>
      <c r="AD23" s="35" t="s">
        <v>66</v>
      </c>
      <c r="AE23" s="35"/>
      <c r="AF23" s="35"/>
      <c r="AG23" s="35"/>
      <c r="AH23" s="38"/>
      <c r="AI23" s="38"/>
    </row>
    <row r="24" spans="1:35" s="3" customFormat="1" ht="42" customHeight="1">
      <c r="A24" s="10">
        <v>20</v>
      </c>
      <c r="B24" s="10" t="s">
        <v>30</v>
      </c>
      <c r="C24" s="10" t="s">
        <v>67</v>
      </c>
      <c r="D24" s="11"/>
      <c r="E24" s="10"/>
      <c r="F24" s="10"/>
      <c r="G24" s="10"/>
      <c r="H24" s="17"/>
      <c r="I24" s="10"/>
      <c r="J24" s="15">
        <v>1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1">
        <v>1000</v>
      </c>
      <c r="AC24" s="23"/>
      <c r="AD24" s="35" t="s">
        <v>43</v>
      </c>
      <c r="AE24" s="35"/>
      <c r="AF24" s="35"/>
      <c r="AG24" s="35"/>
      <c r="AH24" s="38"/>
      <c r="AI24" s="38"/>
    </row>
    <row r="25" spans="1:35" s="2" customFormat="1" ht="42" customHeight="1">
      <c r="A25" s="10">
        <v>21</v>
      </c>
      <c r="B25" s="10" t="s">
        <v>30</v>
      </c>
      <c r="C25" s="10" t="s">
        <v>68</v>
      </c>
      <c r="D25" s="10"/>
      <c r="E25" s="10"/>
      <c r="F25" s="10"/>
      <c r="G25" s="10"/>
      <c r="H25" s="17"/>
      <c r="I25" s="10"/>
      <c r="J25" s="18">
        <v>1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1">
        <v>1000</v>
      </c>
      <c r="AC25" s="22"/>
      <c r="AD25" s="35" t="s">
        <v>43</v>
      </c>
      <c r="AE25" s="35"/>
      <c r="AF25" s="35"/>
      <c r="AG25" s="35"/>
      <c r="AH25" s="38"/>
      <c r="AI25" s="38"/>
    </row>
    <row r="26" spans="1:35" s="2" customFormat="1" ht="42" customHeight="1">
      <c r="A26" s="10">
        <v>22</v>
      </c>
      <c r="B26" s="10" t="s">
        <v>30</v>
      </c>
      <c r="C26" s="10" t="s">
        <v>69</v>
      </c>
      <c r="D26" s="10"/>
      <c r="E26" s="10"/>
      <c r="F26" s="10"/>
      <c r="G26" s="10"/>
      <c r="H26" s="13"/>
      <c r="I26" s="10"/>
      <c r="J26" s="18"/>
      <c r="K26" s="10"/>
      <c r="L26" s="10"/>
      <c r="M26" s="10"/>
      <c r="N26" s="10" t="s">
        <v>70</v>
      </c>
      <c r="O26" s="14">
        <v>4</v>
      </c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1">
        <v>6000</v>
      </c>
      <c r="AC26" s="22"/>
      <c r="AD26" s="35" t="s">
        <v>71</v>
      </c>
      <c r="AE26" s="35"/>
      <c r="AF26" s="35"/>
      <c r="AG26" s="35"/>
      <c r="AH26" s="38"/>
      <c r="AI26" s="38"/>
    </row>
    <row r="27" spans="1:35" s="2" customFormat="1" ht="42" customHeight="1">
      <c r="A27" s="10">
        <v>23</v>
      </c>
      <c r="B27" s="10" t="s">
        <v>30</v>
      </c>
      <c r="C27" s="10" t="s">
        <v>72</v>
      </c>
      <c r="D27" s="10"/>
      <c r="E27" s="10"/>
      <c r="F27" s="10"/>
      <c r="G27" s="10"/>
      <c r="H27" s="17"/>
      <c r="I27" s="10"/>
      <c r="J27" s="18">
        <v>1.6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1">
        <v>1600</v>
      </c>
      <c r="AC27" s="22"/>
      <c r="AD27" s="35" t="s">
        <v>73</v>
      </c>
      <c r="AE27" s="35"/>
      <c r="AF27" s="35"/>
      <c r="AG27" s="35"/>
      <c r="AH27" s="38"/>
      <c r="AI27" s="38"/>
    </row>
    <row r="28" spans="1:35" s="2" customFormat="1" ht="42" customHeight="1">
      <c r="A28" s="10">
        <v>24</v>
      </c>
      <c r="B28" s="10" t="s">
        <v>30</v>
      </c>
      <c r="C28" s="10" t="s">
        <v>74</v>
      </c>
      <c r="D28" s="10"/>
      <c r="E28" s="14">
        <v>0.5</v>
      </c>
      <c r="F28" s="10"/>
      <c r="G28" s="10"/>
      <c r="H28" s="17"/>
      <c r="I28" s="10"/>
      <c r="J28" s="18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1">
        <v>750</v>
      </c>
      <c r="AC28" s="22"/>
      <c r="AD28" s="35" t="s">
        <v>63</v>
      </c>
      <c r="AE28" s="35"/>
      <c r="AF28" s="35"/>
      <c r="AG28" s="35"/>
      <c r="AH28" s="38"/>
      <c r="AI28" s="38"/>
    </row>
    <row r="29" spans="1:35" s="2" customFormat="1" ht="42" customHeight="1">
      <c r="A29" s="10">
        <v>25</v>
      </c>
      <c r="B29" s="10" t="s">
        <v>75</v>
      </c>
      <c r="C29" s="10" t="s">
        <v>76</v>
      </c>
      <c r="D29" s="10"/>
      <c r="E29" s="10"/>
      <c r="F29" s="10"/>
      <c r="G29" s="10"/>
      <c r="H29" s="17"/>
      <c r="I29" s="10"/>
      <c r="J29" s="18">
        <v>8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1">
        <v>8000</v>
      </c>
      <c r="AC29" s="22"/>
      <c r="AD29" s="35" t="s">
        <v>53</v>
      </c>
      <c r="AE29" s="35"/>
      <c r="AF29" s="35"/>
      <c r="AG29" s="35"/>
      <c r="AH29" s="39" t="s">
        <v>77</v>
      </c>
      <c r="AI29" s="40"/>
    </row>
    <row r="30" spans="1:35" s="2" customFormat="1" ht="42" customHeight="1">
      <c r="A30" s="10">
        <v>26</v>
      </c>
      <c r="B30" s="10" t="s">
        <v>75</v>
      </c>
      <c r="C30" s="10" t="s">
        <v>78</v>
      </c>
      <c r="D30" s="10"/>
      <c r="E30" s="10"/>
      <c r="F30" s="10"/>
      <c r="G30" s="10"/>
      <c r="H30" s="17"/>
      <c r="I30" s="10"/>
      <c r="J30" s="18">
        <v>8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1">
        <v>8000</v>
      </c>
      <c r="AC30" s="22"/>
      <c r="AD30" s="35" t="s">
        <v>53</v>
      </c>
      <c r="AE30" s="35"/>
      <c r="AF30" s="35"/>
      <c r="AG30" s="35"/>
      <c r="AH30" s="41"/>
      <c r="AI30" s="42"/>
    </row>
    <row r="31" spans="1:35" s="2" customFormat="1" ht="42" customHeight="1">
      <c r="A31" s="10">
        <v>27</v>
      </c>
      <c r="B31" s="10" t="s">
        <v>75</v>
      </c>
      <c r="C31" s="10" t="s">
        <v>79</v>
      </c>
      <c r="D31" s="10"/>
      <c r="E31" s="10"/>
      <c r="F31" s="10"/>
      <c r="G31" s="10"/>
      <c r="H31" s="17"/>
      <c r="I31" s="10"/>
      <c r="J31" s="18">
        <v>8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1">
        <v>8000</v>
      </c>
      <c r="AC31" s="22"/>
      <c r="AD31" s="35" t="s">
        <v>53</v>
      </c>
      <c r="AE31" s="35"/>
      <c r="AF31" s="35"/>
      <c r="AG31" s="35"/>
      <c r="AH31" s="41"/>
      <c r="AI31" s="42"/>
    </row>
    <row r="32" spans="1:35" s="2" customFormat="1" ht="42" customHeight="1">
      <c r="A32" s="10">
        <v>28</v>
      </c>
      <c r="B32" s="10" t="s">
        <v>75</v>
      </c>
      <c r="C32" s="10" t="s">
        <v>80</v>
      </c>
      <c r="D32" s="10"/>
      <c r="E32" s="10"/>
      <c r="F32" s="10"/>
      <c r="G32" s="10"/>
      <c r="H32" s="17"/>
      <c r="I32" s="19"/>
      <c r="J32" s="10">
        <v>0.5</v>
      </c>
      <c r="K32" s="13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1">
        <v>500</v>
      </c>
      <c r="AC32" s="22"/>
      <c r="AD32" s="35" t="s">
        <v>35</v>
      </c>
      <c r="AE32" s="35"/>
      <c r="AF32" s="35"/>
      <c r="AG32" s="35"/>
      <c r="AH32" s="41"/>
      <c r="AI32" s="42"/>
    </row>
    <row r="33" spans="1:35" s="2" customFormat="1" ht="42" customHeight="1">
      <c r="A33" s="10">
        <v>29</v>
      </c>
      <c r="B33" s="10" t="s">
        <v>75</v>
      </c>
      <c r="C33" s="10" t="s">
        <v>81</v>
      </c>
      <c r="D33" s="10"/>
      <c r="E33" s="10"/>
      <c r="F33" s="10"/>
      <c r="G33" s="10"/>
      <c r="H33" s="17"/>
      <c r="I33" s="10"/>
      <c r="J33" s="10">
        <v>3.5</v>
      </c>
      <c r="K33" s="13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1">
        <v>3500</v>
      </c>
      <c r="AC33" s="22"/>
      <c r="AD33" s="35" t="s">
        <v>82</v>
      </c>
      <c r="AE33" s="35"/>
      <c r="AF33" s="35"/>
      <c r="AG33" s="35"/>
      <c r="AH33" s="41"/>
      <c r="AI33" s="42"/>
    </row>
    <row r="34" spans="1:35" s="2" customFormat="1" ht="42" customHeight="1">
      <c r="A34" s="10">
        <v>30</v>
      </c>
      <c r="B34" s="10" t="s">
        <v>75</v>
      </c>
      <c r="C34" s="10" t="s">
        <v>83</v>
      </c>
      <c r="D34" s="10"/>
      <c r="E34" s="10"/>
      <c r="F34" s="10"/>
      <c r="G34" s="10"/>
      <c r="H34" s="17"/>
      <c r="I34" s="10"/>
      <c r="J34" s="10">
        <v>2</v>
      </c>
      <c r="K34" s="13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1">
        <v>2000</v>
      </c>
      <c r="AC34" s="22"/>
      <c r="AD34" s="35" t="s">
        <v>32</v>
      </c>
      <c r="AE34" s="35"/>
      <c r="AF34" s="35"/>
      <c r="AG34" s="35"/>
      <c r="AH34" s="41"/>
      <c r="AI34" s="42"/>
    </row>
    <row r="35" spans="1:35" s="2" customFormat="1" ht="42" customHeight="1">
      <c r="A35" s="10">
        <v>31</v>
      </c>
      <c r="B35" s="10" t="s">
        <v>75</v>
      </c>
      <c r="C35" s="10" t="s">
        <v>84</v>
      </c>
      <c r="D35" s="10"/>
      <c r="E35" s="10"/>
      <c r="F35" s="10"/>
      <c r="G35" s="10"/>
      <c r="H35" s="17"/>
      <c r="I35" s="10"/>
      <c r="J35" s="10">
        <v>8</v>
      </c>
      <c r="K35" s="13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1">
        <v>8000</v>
      </c>
      <c r="AC35" s="22"/>
      <c r="AD35" s="35" t="s">
        <v>53</v>
      </c>
      <c r="AE35" s="35"/>
      <c r="AF35" s="35"/>
      <c r="AG35" s="35"/>
      <c r="AH35" s="41"/>
      <c r="AI35" s="42"/>
    </row>
    <row r="36" spans="1:35" s="2" customFormat="1" ht="42" customHeight="1">
      <c r="A36" s="10">
        <v>32</v>
      </c>
      <c r="B36" s="10" t="s">
        <v>75</v>
      </c>
      <c r="C36" s="10" t="s">
        <v>85</v>
      </c>
      <c r="D36" s="10"/>
      <c r="E36" s="10"/>
      <c r="F36" s="10"/>
      <c r="G36" s="10"/>
      <c r="H36" s="17"/>
      <c r="I36" s="10"/>
      <c r="J36" s="10">
        <v>2</v>
      </c>
      <c r="K36" s="13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1">
        <v>2000</v>
      </c>
      <c r="AC36" s="22"/>
      <c r="AD36" s="35" t="s">
        <v>32</v>
      </c>
      <c r="AE36" s="35"/>
      <c r="AF36" s="35"/>
      <c r="AG36" s="35"/>
      <c r="AH36" s="41"/>
      <c r="AI36" s="42"/>
    </row>
    <row r="37" spans="1:35" s="4" customFormat="1" ht="42" customHeight="1">
      <c r="A37" s="10">
        <v>33</v>
      </c>
      <c r="B37" s="10" t="s">
        <v>75</v>
      </c>
      <c r="C37" s="10" t="s">
        <v>86</v>
      </c>
      <c r="D37" s="10"/>
      <c r="E37" s="10"/>
      <c r="F37" s="10"/>
      <c r="G37" s="10"/>
      <c r="H37" s="17"/>
      <c r="I37" s="10"/>
      <c r="J37" s="10">
        <v>8</v>
      </c>
      <c r="K37" s="2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1">
        <v>8000</v>
      </c>
      <c r="AC37" s="24"/>
      <c r="AD37" s="35" t="s">
        <v>53</v>
      </c>
      <c r="AE37" s="35"/>
      <c r="AF37" s="35"/>
      <c r="AG37" s="35"/>
      <c r="AH37" s="41"/>
      <c r="AI37" s="42"/>
    </row>
    <row r="38" spans="1:35" s="4" customFormat="1" ht="42" customHeight="1">
      <c r="A38" s="10">
        <v>34</v>
      </c>
      <c r="B38" s="10" t="s">
        <v>75</v>
      </c>
      <c r="C38" s="10" t="s">
        <v>87</v>
      </c>
      <c r="D38" s="10"/>
      <c r="E38" s="10"/>
      <c r="F38" s="10"/>
      <c r="G38" s="10"/>
      <c r="H38" s="17"/>
      <c r="I38" s="10"/>
      <c r="J38" s="10">
        <v>8</v>
      </c>
      <c r="K38" s="2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1">
        <v>8000</v>
      </c>
      <c r="AC38" s="24"/>
      <c r="AD38" s="35" t="s">
        <v>53</v>
      </c>
      <c r="AE38" s="35"/>
      <c r="AF38" s="35"/>
      <c r="AG38" s="35"/>
      <c r="AH38" s="41"/>
      <c r="AI38" s="42"/>
    </row>
    <row r="39" spans="1:35" s="4" customFormat="1" ht="42" customHeight="1">
      <c r="A39" s="10">
        <v>35</v>
      </c>
      <c r="B39" s="10" t="s">
        <v>75</v>
      </c>
      <c r="C39" s="10" t="s">
        <v>88</v>
      </c>
      <c r="D39" s="10"/>
      <c r="E39" s="10"/>
      <c r="F39" s="10"/>
      <c r="G39" s="10"/>
      <c r="H39" s="17"/>
      <c r="I39" s="10"/>
      <c r="J39" s="10">
        <v>1.5</v>
      </c>
      <c r="K39" s="2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1">
        <v>1500</v>
      </c>
      <c r="AC39" s="24"/>
      <c r="AD39" s="35" t="s">
        <v>89</v>
      </c>
      <c r="AE39" s="35"/>
      <c r="AF39" s="35"/>
      <c r="AG39" s="35"/>
      <c r="AH39" s="41"/>
      <c r="AI39" s="42"/>
    </row>
    <row r="40" spans="1:35" s="4" customFormat="1" ht="42" customHeight="1">
      <c r="A40" s="10">
        <v>36</v>
      </c>
      <c r="B40" s="10" t="s">
        <v>75</v>
      </c>
      <c r="C40" s="10" t="s">
        <v>90</v>
      </c>
      <c r="D40" s="10"/>
      <c r="E40" s="10"/>
      <c r="F40" s="10"/>
      <c r="G40" s="10"/>
      <c r="H40" s="17"/>
      <c r="I40" s="10"/>
      <c r="J40" s="10">
        <v>8</v>
      </c>
      <c r="K40" s="2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1">
        <v>8000</v>
      </c>
      <c r="AC40" s="24"/>
      <c r="AD40" s="35" t="s">
        <v>53</v>
      </c>
      <c r="AE40" s="35"/>
      <c r="AF40" s="35"/>
      <c r="AG40" s="35"/>
      <c r="AH40" s="41"/>
      <c r="AI40" s="42"/>
    </row>
    <row r="41" spans="1:35" s="4" customFormat="1" ht="42" customHeight="1">
      <c r="A41" s="10">
        <v>37</v>
      </c>
      <c r="B41" s="10" t="s">
        <v>75</v>
      </c>
      <c r="C41" s="10" t="s">
        <v>91</v>
      </c>
      <c r="D41" s="10"/>
      <c r="E41" s="10"/>
      <c r="F41" s="10"/>
      <c r="G41" s="10"/>
      <c r="H41" s="17"/>
      <c r="I41" s="10"/>
      <c r="J41" s="10">
        <v>4.5</v>
      </c>
      <c r="K41" s="2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1">
        <v>4500</v>
      </c>
      <c r="AC41" s="24"/>
      <c r="AD41" s="35" t="s">
        <v>92</v>
      </c>
      <c r="AE41" s="35"/>
      <c r="AF41" s="35"/>
      <c r="AG41" s="35"/>
      <c r="AH41" s="41"/>
      <c r="AI41" s="42"/>
    </row>
    <row r="42" spans="1:35" s="2" customFormat="1" ht="42" customHeight="1">
      <c r="A42" s="10">
        <v>38</v>
      </c>
      <c r="B42" s="10" t="s">
        <v>75</v>
      </c>
      <c r="C42" s="10" t="s">
        <v>93</v>
      </c>
      <c r="D42" s="10"/>
      <c r="E42" s="10"/>
      <c r="F42" s="10"/>
      <c r="G42" s="10"/>
      <c r="H42" s="17"/>
      <c r="I42" s="10"/>
      <c r="J42" s="10">
        <v>7</v>
      </c>
      <c r="K42" s="13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1">
        <v>7000</v>
      </c>
      <c r="AC42" s="22"/>
      <c r="AD42" s="35" t="s">
        <v>94</v>
      </c>
      <c r="AE42" s="35"/>
      <c r="AF42" s="35"/>
      <c r="AG42" s="35"/>
      <c r="AH42" s="41"/>
      <c r="AI42" s="42"/>
    </row>
    <row r="43" spans="1:35" s="2" customFormat="1" ht="42" customHeight="1">
      <c r="A43" s="10">
        <v>39</v>
      </c>
      <c r="B43" s="10" t="s">
        <v>75</v>
      </c>
      <c r="C43" s="10" t="s">
        <v>95</v>
      </c>
      <c r="D43" s="10"/>
      <c r="E43" s="10"/>
      <c r="F43" s="10"/>
      <c r="G43" s="10"/>
      <c r="H43" s="17"/>
      <c r="I43" s="10"/>
      <c r="J43" s="10">
        <v>0.5</v>
      </c>
      <c r="K43" s="13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1">
        <v>500</v>
      </c>
      <c r="AC43" s="22"/>
      <c r="AD43" s="35" t="s">
        <v>35</v>
      </c>
      <c r="AE43" s="35"/>
      <c r="AF43" s="35"/>
      <c r="AG43" s="35"/>
      <c r="AH43" s="41"/>
      <c r="AI43" s="42"/>
    </row>
    <row r="44" spans="1:35" s="2" customFormat="1" ht="42" customHeight="1">
      <c r="A44" s="10">
        <v>40</v>
      </c>
      <c r="B44" s="10" t="s">
        <v>75</v>
      </c>
      <c r="C44" s="10" t="s">
        <v>96</v>
      </c>
      <c r="D44" s="10"/>
      <c r="E44" s="10"/>
      <c r="F44" s="10"/>
      <c r="G44" s="10"/>
      <c r="H44" s="17"/>
      <c r="I44" s="10"/>
      <c r="J44" s="10">
        <v>2</v>
      </c>
      <c r="K44" s="13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1">
        <v>2000</v>
      </c>
      <c r="AC44" s="22"/>
      <c r="AD44" s="35" t="s">
        <v>32</v>
      </c>
      <c r="AE44" s="35"/>
      <c r="AF44" s="35"/>
      <c r="AG44" s="35"/>
      <c r="AH44" s="41"/>
      <c r="AI44" s="42"/>
    </row>
    <row r="45" spans="1:35" s="2" customFormat="1" ht="42" customHeight="1">
      <c r="A45" s="10">
        <v>41</v>
      </c>
      <c r="B45" s="10" t="s">
        <v>75</v>
      </c>
      <c r="C45" s="10" t="s">
        <v>97</v>
      </c>
      <c r="D45" s="10"/>
      <c r="E45" s="10"/>
      <c r="F45" s="10"/>
      <c r="G45" s="10"/>
      <c r="H45" s="17"/>
      <c r="I45" s="10"/>
      <c r="J45" s="10">
        <v>0.5</v>
      </c>
      <c r="K45" s="13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1">
        <v>500</v>
      </c>
      <c r="AC45" s="22"/>
      <c r="AD45" s="35" t="s">
        <v>35</v>
      </c>
      <c r="AE45" s="35"/>
      <c r="AF45" s="35"/>
      <c r="AG45" s="35"/>
      <c r="AH45" s="41"/>
      <c r="AI45" s="42"/>
    </row>
    <row r="46" spans="1:35" s="2" customFormat="1" ht="42" customHeight="1">
      <c r="A46" s="10">
        <v>42</v>
      </c>
      <c r="B46" s="10" t="s">
        <v>75</v>
      </c>
      <c r="C46" s="10" t="s">
        <v>98</v>
      </c>
      <c r="D46" s="10"/>
      <c r="E46" s="10"/>
      <c r="F46" s="10"/>
      <c r="G46" s="10"/>
      <c r="H46" s="17"/>
      <c r="I46" s="10"/>
      <c r="J46" s="10">
        <v>1</v>
      </c>
      <c r="K46" s="13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1">
        <v>1000</v>
      </c>
      <c r="AC46" s="22"/>
      <c r="AD46" s="35" t="s">
        <v>43</v>
      </c>
      <c r="AE46" s="35"/>
      <c r="AF46" s="35"/>
      <c r="AG46" s="35"/>
      <c r="AH46" s="41"/>
      <c r="AI46" s="42"/>
    </row>
    <row r="47" spans="1:35" s="2" customFormat="1" ht="42" customHeight="1">
      <c r="A47" s="10">
        <v>43</v>
      </c>
      <c r="B47" s="10" t="s">
        <v>75</v>
      </c>
      <c r="C47" s="10" t="s">
        <v>99</v>
      </c>
      <c r="D47" s="10"/>
      <c r="E47" s="10"/>
      <c r="F47" s="10"/>
      <c r="G47" s="10"/>
      <c r="H47" s="17"/>
      <c r="I47" s="10"/>
      <c r="J47" s="10">
        <v>7</v>
      </c>
      <c r="K47" s="13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1">
        <v>7000</v>
      </c>
      <c r="AC47" s="22"/>
      <c r="AD47" s="35" t="s">
        <v>94</v>
      </c>
      <c r="AE47" s="35"/>
      <c r="AF47" s="35"/>
      <c r="AG47" s="35"/>
      <c r="AH47" s="41"/>
      <c r="AI47" s="42"/>
    </row>
    <row r="48" spans="1:35" s="2" customFormat="1" ht="42" customHeight="1">
      <c r="A48" s="10">
        <v>44</v>
      </c>
      <c r="B48" s="10" t="s">
        <v>75</v>
      </c>
      <c r="C48" s="10" t="s">
        <v>100</v>
      </c>
      <c r="D48" s="10"/>
      <c r="E48" s="10"/>
      <c r="F48" s="10"/>
      <c r="G48" s="10"/>
      <c r="H48" s="17"/>
      <c r="I48" s="10"/>
      <c r="J48" s="10">
        <v>5</v>
      </c>
      <c r="K48" s="13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1">
        <v>5000</v>
      </c>
      <c r="AC48" s="22"/>
      <c r="AD48" s="35" t="s">
        <v>101</v>
      </c>
      <c r="AE48" s="35"/>
      <c r="AF48" s="35"/>
      <c r="AG48" s="35"/>
      <c r="AH48" s="41"/>
      <c r="AI48" s="42"/>
    </row>
    <row r="49" spans="1:35" s="2" customFormat="1" ht="42" customHeight="1">
      <c r="A49" s="10">
        <v>45</v>
      </c>
      <c r="B49" s="10" t="s">
        <v>75</v>
      </c>
      <c r="C49" s="10" t="s">
        <v>102</v>
      </c>
      <c r="D49" s="10"/>
      <c r="E49" s="10"/>
      <c r="F49" s="10"/>
      <c r="G49" s="10"/>
      <c r="H49" s="17"/>
      <c r="I49" s="10"/>
      <c r="J49" s="10">
        <v>3.5</v>
      </c>
      <c r="K49" s="13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1">
        <v>3500</v>
      </c>
      <c r="AC49" s="22"/>
      <c r="AD49" s="35" t="s">
        <v>82</v>
      </c>
      <c r="AE49" s="35"/>
      <c r="AF49" s="35"/>
      <c r="AG49" s="35"/>
      <c r="AH49" s="43"/>
      <c r="AI49" s="44"/>
    </row>
    <row r="50" spans="1:35" s="2" customFormat="1" ht="42" customHeight="1">
      <c r="A50" s="10">
        <v>46</v>
      </c>
      <c r="B50" s="10" t="s">
        <v>103</v>
      </c>
      <c r="C50" s="10" t="s">
        <v>104</v>
      </c>
      <c r="D50" s="10"/>
      <c r="E50" s="10"/>
      <c r="F50" s="10"/>
      <c r="G50" s="10"/>
      <c r="H50" s="17"/>
      <c r="I50" s="10"/>
      <c r="J50" s="10">
        <v>8</v>
      </c>
      <c r="K50" s="13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1">
        <v>8000</v>
      </c>
      <c r="AC50" s="22"/>
      <c r="AD50" s="35" t="s">
        <v>53</v>
      </c>
      <c r="AE50" s="35"/>
      <c r="AF50" s="35"/>
      <c r="AG50" s="35"/>
      <c r="AH50" s="39" t="s">
        <v>105</v>
      </c>
      <c r="AI50" s="40"/>
    </row>
    <row r="51" spans="1:35" s="2" customFormat="1" ht="42" customHeight="1">
      <c r="A51" s="10">
        <v>47</v>
      </c>
      <c r="B51" s="10" t="s">
        <v>103</v>
      </c>
      <c r="C51" s="10" t="s">
        <v>106</v>
      </c>
      <c r="D51" s="10"/>
      <c r="E51" s="10"/>
      <c r="F51" s="10"/>
      <c r="G51" s="10"/>
      <c r="H51" s="17"/>
      <c r="I51" s="10"/>
      <c r="J51" s="10">
        <v>7.3</v>
      </c>
      <c r="K51" s="13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1">
        <v>7300</v>
      </c>
      <c r="AC51" s="22"/>
      <c r="AD51" s="35" t="s">
        <v>107</v>
      </c>
      <c r="AE51" s="35"/>
      <c r="AF51" s="35"/>
      <c r="AG51" s="35"/>
      <c r="AH51" s="41"/>
      <c r="AI51" s="42"/>
    </row>
    <row r="52" spans="1:35" s="2" customFormat="1" ht="42" customHeight="1">
      <c r="A52" s="10">
        <v>48</v>
      </c>
      <c r="B52" s="10" t="s">
        <v>103</v>
      </c>
      <c r="C52" s="10" t="s">
        <v>108</v>
      </c>
      <c r="D52" s="10"/>
      <c r="E52" s="10"/>
      <c r="F52" s="10"/>
      <c r="G52" s="10"/>
      <c r="H52" s="17"/>
      <c r="I52" s="10"/>
      <c r="J52" s="10">
        <v>6.5</v>
      </c>
      <c r="K52" s="13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1">
        <v>6500</v>
      </c>
      <c r="AC52" s="22"/>
      <c r="AD52" s="35" t="s">
        <v>109</v>
      </c>
      <c r="AE52" s="35"/>
      <c r="AF52" s="35"/>
      <c r="AG52" s="35"/>
      <c r="AH52" s="41"/>
      <c r="AI52" s="42"/>
    </row>
    <row r="53" spans="1:35" s="2" customFormat="1" ht="42" customHeight="1">
      <c r="A53" s="10">
        <v>49</v>
      </c>
      <c r="B53" s="10" t="s">
        <v>103</v>
      </c>
      <c r="C53" s="10" t="s">
        <v>110</v>
      </c>
      <c r="D53" s="10"/>
      <c r="E53" s="10"/>
      <c r="F53" s="10"/>
      <c r="G53" s="14"/>
      <c r="H53" s="17" t="s">
        <v>57</v>
      </c>
      <c r="I53" s="14">
        <v>3.8</v>
      </c>
      <c r="J53" s="18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1">
        <v>3800</v>
      </c>
      <c r="AC53" s="22"/>
      <c r="AD53" s="35" t="s">
        <v>111</v>
      </c>
      <c r="AE53" s="35"/>
      <c r="AF53" s="35"/>
      <c r="AG53" s="35"/>
      <c r="AH53" s="41"/>
      <c r="AI53" s="42"/>
    </row>
    <row r="54" spans="1:35" s="2" customFormat="1" ht="42" customHeight="1">
      <c r="A54" s="10">
        <v>50</v>
      </c>
      <c r="B54" s="10" t="s">
        <v>103</v>
      </c>
      <c r="C54" s="10" t="s">
        <v>112</v>
      </c>
      <c r="D54" s="10"/>
      <c r="E54" s="10"/>
      <c r="F54" s="10"/>
      <c r="G54" s="10"/>
      <c r="H54" s="17"/>
      <c r="I54" s="10"/>
      <c r="J54" s="10">
        <v>2.5</v>
      </c>
      <c r="K54" s="13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1">
        <v>2500</v>
      </c>
      <c r="AC54" s="22"/>
      <c r="AD54" s="35" t="s">
        <v>113</v>
      </c>
      <c r="AE54" s="35"/>
      <c r="AF54" s="35"/>
      <c r="AG54" s="35"/>
      <c r="AH54" s="41"/>
      <c r="AI54" s="42"/>
    </row>
    <row r="55" spans="1:35" s="2" customFormat="1" ht="42" customHeight="1">
      <c r="A55" s="10">
        <v>51</v>
      </c>
      <c r="B55" s="10" t="s">
        <v>103</v>
      </c>
      <c r="C55" s="10" t="s">
        <v>114</v>
      </c>
      <c r="D55" s="10"/>
      <c r="E55" s="14"/>
      <c r="F55" s="10"/>
      <c r="G55" s="10"/>
      <c r="H55" s="17"/>
      <c r="I55" s="10"/>
      <c r="J55" s="10">
        <v>6</v>
      </c>
      <c r="K55" s="13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1">
        <v>6000</v>
      </c>
      <c r="AC55" s="22"/>
      <c r="AD55" s="35" t="s">
        <v>48</v>
      </c>
      <c r="AE55" s="35"/>
      <c r="AF55" s="35"/>
      <c r="AG55" s="35"/>
      <c r="AH55" s="41"/>
      <c r="AI55" s="42"/>
    </row>
    <row r="56" spans="1:35" s="2" customFormat="1" ht="42" customHeight="1">
      <c r="A56" s="10">
        <v>52</v>
      </c>
      <c r="B56" s="10" t="s">
        <v>103</v>
      </c>
      <c r="C56" s="10" t="s">
        <v>115</v>
      </c>
      <c r="D56" s="10"/>
      <c r="E56" s="10"/>
      <c r="F56" s="10"/>
      <c r="G56" s="10"/>
      <c r="H56" s="17"/>
      <c r="I56" s="10"/>
      <c r="J56" s="10">
        <v>4.7</v>
      </c>
      <c r="K56" s="13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1">
        <v>4700</v>
      </c>
      <c r="AC56" s="22"/>
      <c r="AD56" s="35" t="s">
        <v>116</v>
      </c>
      <c r="AE56" s="35"/>
      <c r="AF56" s="35"/>
      <c r="AG56" s="35"/>
      <c r="AH56" s="41"/>
      <c r="AI56" s="42"/>
    </row>
    <row r="57" spans="1:35" s="2" customFormat="1" ht="42" customHeight="1">
      <c r="A57" s="10">
        <v>53</v>
      </c>
      <c r="B57" s="10" t="s">
        <v>103</v>
      </c>
      <c r="C57" s="10" t="s">
        <v>117</v>
      </c>
      <c r="D57" s="10"/>
      <c r="E57" s="10"/>
      <c r="F57" s="10"/>
      <c r="G57" s="10"/>
      <c r="H57" s="17"/>
      <c r="I57" s="10"/>
      <c r="J57" s="10">
        <v>3</v>
      </c>
      <c r="K57" s="13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1">
        <v>3000</v>
      </c>
      <c r="AC57" s="22"/>
      <c r="AD57" s="35" t="s">
        <v>55</v>
      </c>
      <c r="AE57" s="35"/>
      <c r="AF57" s="35"/>
      <c r="AG57" s="35"/>
      <c r="AH57" s="41"/>
      <c r="AI57" s="42"/>
    </row>
    <row r="58" spans="1:35" s="2" customFormat="1" ht="42" customHeight="1">
      <c r="A58" s="10">
        <v>54</v>
      </c>
      <c r="B58" s="10" t="s">
        <v>103</v>
      </c>
      <c r="C58" s="10" t="s">
        <v>118</v>
      </c>
      <c r="D58" s="10"/>
      <c r="E58" s="10"/>
      <c r="F58" s="10"/>
      <c r="G58" s="10"/>
      <c r="H58" s="17"/>
      <c r="I58" s="10"/>
      <c r="J58" s="10">
        <v>4.5</v>
      </c>
      <c r="K58" s="13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1">
        <v>4500</v>
      </c>
      <c r="AC58" s="22"/>
      <c r="AD58" s="35" t="s">
        <v>92</v>
      </c>
      <c r="AE58" s="35"/>
      <c r="AF58" s="35"/>
      <c r="AG58" s="35"/>
      <c r="AH58" s="41"/>
      <c r="AI58" s="42"/>
    </row>
    <row r="59" spans="1:35" s="2" customFormat="1" ht="42" customHeight="1">
      <c r="A59" s="10">
        <v>55</v>
      </c>
      <c r="B59" s="10" t="s">
        <v>103</v>
      </c>
      <c r="C59" s="10" t="s">
        <v>119</v>
      </c>
      <c r="D59" s="10"/>
      <c r="E59" s="10"/>
      <c r="F59" s="10"/>
      <c r="G59" s="10"/>
      <c r="H59" s="17"/>
      <c r="I59" s="10"/>
      <c r="J59" s="10">
        <v>2</v>
      </c>
      <c r="K59" s="13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1">
        <v>2000</v>
      </c>
      <c r="AC59" s="22"/>
      <c r="AD59" s="35" t="s">
        <v>32</v>
      </c>
      <c r="AE59" s="35"/>
      <c r="AF59" s="35"/>
      <c r="AG59" s="35"/>
      <c r="AH59" s="41"/>
      <c r="AI59" s="42"/>
    </row>
    <row r="60" spans="1:35" s="2" customFormat="1" ht="42" customHeight="1">
      <c r="A60" s="10">
        <v>56</v>
      </c>
      <c r="B60" s="10" t="s">
        <v>103</v>
      </c>
      <c r="C60" s="10" t="s">
        <v>120</v>
      </c>
      <c r="D60" s="10"/>
      <c r="E60" s="10"/>
      <c r="F60" s="10"/>
      <c r="G60" s="10"/>
      <c r="H60" s="17"/>
      <c r="I60" s="10"/>
      <c r="J60" s="10">
        <v>3.2</v>
      </c>
      <c r="K60" s="13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1">
        <v>3200</v>
      </c>
      <c r="AC60" s="22"/>
      <c r="AD60" s="35" t="s">
        <v>37</v>
      </c>
      <c r="AE60" s="35"/>
      <c r="AF60" s="35"/>
      <c r="AG60" s="35"/>
      <c r="AH60" s="41"/>
      <c r="AI60" s="42"/>
    </row>
    <row r="61" spans="1:35" s="2" customFormat="1" ht="42" customHeight="1">
      <c r="A61" s="10">
        <v>57</v>
      </c>
      <c r="B61" s="10" t="s">
        <v>103</v>
      </c>
      <c r="C61" s="10" t="s">
        <v>121</v>
      </c>
      <c r="D61" s="10"/>
      <c r="E61" s="10"/>
      <c r="F61" s="10"/>
      <c r="G61" s="10"/>
      <c r="H61" s="17"/>
      <c r="I61" s="10"/>
      <c r="J61" s="10">
        <v>3</v>
      </c>
      <c r="K61" s="13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1">
        <v>3000</v>
      </c>
      <c r="AC61" s="22"/>
      <c r="AD61" s="35" t="s">
        <v>55</v>
      </c>
      <c r="AE61" s="35"/>
      <c r="AF61" s="35"/>
      <c r="AG61" s="35"/>
      <c r="AH61" s="41"/>
      <c r="AI61" s="42"/>
    </row>
    <row r="62" spans="1:35" s="2" customFormat="1" ht="42" customHeight="1">
      <c r="A62" s="10">
        <v>58</v>
      </c>
      <c r="B62" s="10" t="s">
        <v>103</v>
      </c>
      <c r="C62" s="10" t="s">
        <v>122</v>
      </c>
      <c r="D62" s="10"/>
      <c r="E62" s="10"/>
      <c r="F62" s="10"/>
      <c r="G62" s="14"/>
      <c r="H62" s="17" t="s">
        <v>57</v>
      </c>
      <c r="I62" s="14">
        <v>2</v>
      </c>
      <c r="J62" s="18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1">
        <v>2000</v>
      </c>
      <c r="AC62" s="22"/>
      <c r="AD62" s="35" t="s">
        <v>123</v>
      </c>
      <c r="AE62" s="35"/>
      <c r="AF62" s="35"/>
      <c r="AG62" s="35"/>
      <c r="AH62" s="41"/>
      <c r="AI62" s="42"/>
    </row>
    <row r="63" spans="1:35" s="2" customFormat="1" ht="42" customHeight="1">
      <c r="A63" s="10">
        <v>59</v>
      </c>
      <c r="B63" s="10" t="s">
        <v>103</v>
      </c>
      <c r="C63" s="10" t="s">
        <v>124</v>
      </c>
      <c r="D63" s="10"/>
      <c r="E63" s="10"/>
      <c r="F63" s="10"/>
      <c r="G63" s="10"/>
      <c r="H63" s="17"/>
      <c r="I63" s="10"/>
      <c r="J63" s="10">
        <v>3.8</v>
      </c>
      <c r="K63" s="13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1">
        <v>3800</v>
      </c>
      <c r="AC63" s="22"/>
      <c r="AD63" s="35" t="s">
        <v>125</v>
      </c>
      <c r="AE63" s="35"/>
      <c r="AF63" s="35"/>
      <c r="AG63" s="35"/>
      <c r="AH63" s="41"/>
      <c r="AI63" s="42"/>
    </row>
    <row r="64" spans="1:35" s="2" customFormat="1" ht="42" customHeight="1">
      <c r="A64" s="10">
        <v>60</v>
      </c>
      <c r="B64" s="10" t="s">
        <v>103</v>
      </c>
      <c r="C64" s="10" t="s">
        <v>126</v>
      </c>
      <c r="D64" s="10"/>
      <c r="E64" s="10"/>
      <c r="F64" s="10"/>
      <c r="G64" s="10"/>
      <c r="H64" s="17"/>
      <c r="I64" s="10"/>
      <c r="J64" s="10">
        <v>7.3</v>
      </c>
      <c r="K64" s="13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1">
        <v>7300</v>
      </c>
      <c r="AC64" s="22"/>
      <c r="AD64" s="35" t="s">
        <v>107</v>
      </c>
      <c r="AE64" s="35"/>
      <c r="AF64" s="35"/>
      <c r="AG64" s="35"/>
      <c r="AH64" s="41"/>
      <c r="AI64" s="42"/>
    </row>
    <row r="65" spans="1:35" s="2" customFormat="1" ht="42" customHeight="1">
      <c r="A65" s="10">
        <v>61</v>
      </c>
      <c r="B65" s="10" t="s">
        <v>103</v>
      </c>
      <c r="C65" s="10" t="s">
        <v>127</v>
      </c>
      <c r="D65" s="10"/>
      <c r="E65" s="10"/>
      <c r="F65" s="10"/>
      <c r="G65" s="10"/>
      <c r="H65" s="17"/>
      <c r="I65" s="10"/>
      <c r="J65" s="10">
        <v>3.8</v>
      </c>
      <c r="K65" s="13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1">
        <v>3800</v>
      </c>
      <c r="AC65" s="22"/>
      <c r="AD65" s="35" t="s">
        <v>125</v>
      </c>
      <c r="AE65" s="35"/>
      <c r="AF65" s="35"/>
      <c r="AG65" s="35"/>
      <c r="AH65" s="41"/>
      <c r="AI65" s="42"/>
    </row>
    <row r="66" spans="1:35" s="2" customFormat="1" ht="42" customHeight="1">
      <c r="A66" s="10">
        <v>62</v>
      </c>
      <c r="B66" s="10" t="s">
        <v>103</v>
      </c>
      <c r="C66" s="10" t="s">
        <v>128</v>
      </c>
      <c r="D66" s="10"/>
      <c r="E66" s="10"/>
      <c r="F66" s="10"/>
      <c r="G66" s="10"/>
      <c r="H66" s="17"/>
      <c r="I66" s="10"/>
      <c r="J66" s="10">
        <v>5</v>
      </c>
      <c r="K66" s="13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1">
        <v>5000</v>
      </c>
      <c r="AC66" s="22"/>
      <c r="AD66" s="35" t="s">
        <v>101</v>
      </c>
      <c r="AE66" s="35"/>
      <c r="AF66" s="35"/>
      <c r="AG66" s="35"/>
      <c r="AH66" s="41"/>
      <c r="AI66" s="42"/>
    </row>
    <row r="67" spans="1:35" s="2" customFormat="1" ht="42" customHeight="1">
      <c r="A67" s="10">
        <v>63</v>
      </c>
      <c r="B67" s="10" t="s">
        <v>103</v>
      </c>
      <c r="C67" s="10" t="s">
        <v>129</v>
      </c>
      <c r="D67" s="10"/>
      <c r="E67" s="10"/>
      <c r="F67" s="10"/>
      <c r="G67" s="10"/>
      <c r="H67" s="17"/>
      <c r="I67" s="10"/>
      <c r="J67" s="10">
        <v>3.5</v>
      </c>
      <c r="K67" s="13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1">
        <v>3500</v>
      </c>
      <c r="AC67" s="22"/>
      <c r="AD67" s="35" t="s">
        <v>82</v>
      </c>
      <c r="AE67" s="35"/>
      <c r="AF67" s="35"/>
      <c r="AG67" s="35"/>
      <c r="AH67" s="41"/>
      <c r="AI67" s="42"/>
    </row>
    <row r="68" spans="1:35" s="2" customFormat="1" ht="42" customHeight="1">
      <c r="A68" s="10">
        <v>64</v>
      </c>
      <c r="B68" s="10" t="s">
        <v>103</v>
      </c>
      <c r="C68" s="10" t="s">
        <v>130</v>
      </c>
      <c r="D68" s="10"/>
      <c r="E68" s="10"/>
      <c r="F68" s="10"/>
      <c r="G68" s="10"/>
      <c r="H68" s="17"/>
      <c r="I68" s="10"/>
      <c r="J68" s="10">
        <v>2</v>
      </c>
      <c r="K68" s="13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1">
        <v>2000</v>
      </c>
      <c r="AC68" s="22"/>
      <c r="AD68" s="35" t="s">
        <v>32</v>
      </c>
      <c r="AE68" s="35"/>
      <c r="AF68" s="35"/>
      <c r="AG68" s="35"/>
      <c r="AH68" s="41"/>
      <c r="AI68" s="42"/>
    </row>
    <row r="69" spans="1:35" s="2" customFormat="1" ht="42" customHeight="1">
      <c r="A69" s="10">
        <v>65</v>
      </c>
      <c r="B69" s="10" t="s">
        <v>103</v>
      </c>
      <c r="C69" s="10" t="s">
        <v>131</v>
      </c>
      <c r="D69" s="10"/>
      <c r="E69" s="10"/>
      <c r="F69" s="10"/>
      <c r="G69" s="10"/>
      <c r="H69" s="17"/>
      <c r="I69" s="10"/>
      <c r="J69" s="10">
        <v>1.5</v>
      </c>
      <c r="K69" s="13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1">
        <v>1500</v>
      </c>
      <c r="AC69" s="22"/>
      <c r="AD69" s="35" t="s">
        <v>89</v>
      </c>
      <c r="AE69" s="35"/>
      <c r="AF69" s="35"/>
      <c r="AG69" s="35"/>
      <c r="AH69" s="41"/>
      <c r="AI69" s="42"/>
    </row>
    <row r="70" spans="1:35" s="2" customFormat="1" ht="42" customHeight="1">
      <c r="A70" s="10">
        <v>66</v>
      </c>
      <c r="B70" s="10" t="s">
        <v>103</v>
      </c>
      <c r="C70" s="10" t="s">
        <v>132</v>
      </c>
      <c r="D70" s="10"/>
      <c r="E70" s="10"/>
      <c r="F70" s="10"/>
      <c r="G70" s="10"/>
      <c r="H70" s="17"/>
      <c r="I70" s="10"/>
      <c r="J70" s="10">
        <v>2</v>
      </c>
      <c r="K70" s="13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1">
        <v>2000</v>
      </c>
      <c r="AC70" s="22"/>
      <c r="AD70" s="35" t="s">
        <v>32</v>
      </c>
      <c r="AE70" s="35"/>
      <c r="AF70" s="35"/>
      <c r="AG70" s="35"/>
      <c r="AH70" s="41"/>
      <c r="AI70" s="42"/>
    </row>
    <row r="71" spans="1:35" s="2" customFormat="1" ht="42" customHeight="1">
      <c r="A71" s="10">
        <v>67</v>
      </c>
      <c r="B71" s="10" t="s">
        <v>103</v>
      </c>
      <c r="C71" s="10" t="s">
        <v>133</v>
      </c>
      <c r="D71" s="10"/>
      <c r="E71" s="10"/>
      <c r="F71" s="10"/>
      <c r="G71" s="10"/>
      <c r="H71" s="17"/>
      <c r="I71" s="10"/>
      <c r="J71" s="10">
        <v>5</v>
      </c>
      <c r="K71" s="13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1">
        <v>5000</v>
      </c>
      <c r="AC71" s="22"/>
      <c r="AD71" s="35" t="s">
        <v>101</v>
      </c>
      <c r="AE71" s="35"/>
      <c r="AF71" s="35"/>
      <c r="AG71" s="35"/>
      <c r="AH71" s="41"/>
      <c r="AI71" s="42"/>
    </row>
    <row r="72" spans="1:35" s="2" customFormat="1" ht="42" customHeight="1">
      <c r="A72" s="10">
        <v>68</v>
      </c>
      <c r="B72" s="10" t="s">
        <v>103</v>
      </c>
      <c r="C72" s="10" t="s">
        <v>134</v>
      </c>
      <c r="D72" s="10"/>
      <c r="E72" s="10"/>
      <c r="F72" s="10"/>
      <c r="G72" s="10"/>
      <c r="H72" s="17"/>
      <c r="I72" s="10"/>
      <c r="J72" s="18"/>
      <c r="K72" s="10"/>
      <c r="L72" s="10"/>
      <c r="M72" s="10"/>
      <c r="N72" s="10" t="s">
        <v>135</v>
      </c>
      <c r="O72" s="10">
        <v>3.3</v>
      </c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1">
        <v>4950</v>
      </c>
      <c r="AC72" s="22"/>
      <c r="AD72" s="35" t="s">
        <v>136</v>
      </c>
      <c r="AE72" s="35"/>
      <c r="AF72" s="35"/>
      <c r="AG72" s="35"/>
      <c r="AH72" s="43"/>
      <c r="AI72" s="44"/>
    </row>
    <row r="73" spans="1:35" s="2" customFormat="1" ht="42" customHeight="1">
      <c r="A73" s="10">
        <v>69</v>
      </c>
      <c r="B73" s="10" t="s">
        <v>137</v>
      </c>
      <c r="C73" s="10" t="s">
        <v>138</v>
      </c>
      <c r="D73" s="10"/>
      <c r="E73" s="10"/>
      <c r="F73" s="10"/>
      <c r="G73" s="10"/>
      <c r="H73" s="17"/>
      <c r="I73" s="10"/>
      <c r="J73" s="18">
        <v>2.6</v>
      </c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1">
        <v>2600</v>
      </c>
      <c r="AC73" s="22"/>
      <c r="AD73" s="35" t="s">
        <v>139</v>
      </c>
      <c r="AE73" s="35"/>
      <c r="AF73" s="35"/>
      <c r="AG73" s="35"/>
      <c r="AH73" s="39" t="s">
        <v>140</v>
      </c>
      <c r="AI73" s="40"/>
    </row>
    <row r="74" spans="1:35" s="2" customFormat="1" ht="42" customHeight="1">
      <c r="A74" s="10">
        <v>70</v>
      </c>
      <c r="B74" s="10" t="s">
        <v>137</v>
      </c>
      <c r="C74" s="10" t="s">
        <v>141</v>
      </c>
      <c r="D74" s="10"/>
      <c r="E74" s="10"/>
      <c r="F74" s="10"/>
      <c r="G74" s="14"/>
      <c r="H74" s="17" t="s">
        <v>57</v>
      </c>
      <c r="I74" s="14">
        <v>1.8</v>
      </c>
      <c r="J74" s="18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1">
        <v>1800</v>
      </c>
      <c r="AC74" s="22"/>
      <c r="AD74" s="35" t="s">
        <v>142</v>
      </c>
      <c r="AE74" s="35"/>
      <c r="AF74" s="35"/>
      <c r="AG74" s="35"/>
      <c r="AH74" s="41"/>
      <c r="AI74" s="42"/>
    </row>
    <row r="75" spans="1:35" s="2" customFormat="1" ht="42" customHeight="1">
      <c r="A75" s="10">
        <v>71</v>
      </c>
      <c r="B75" s="10" t="s">
        <v>137</v>
      </c>
      <c r="C75" s="10" t="s">
        <v>143</v>
      </c>
      <c r="D75" s="10"/>
      <c r="E75" s="10"/>
      <c r="F75" s="10"/>
      <c r="G75" s="10"/>
      <c r="H75" s="17"/>
      <c r="I75" s="10"/>
      <c r="J75" s="18">
        <v>4.2</v>
      </c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1">
        <v>4200</v>
      </c>
      <c r="AC75" s="22"/>
      <c r="AD75" s="35" t="s">
        <v>144</v>
      </c>
      <c r="AE75" s="35"/>
      <c r="AF75" s="35"/>
      <c r="AG75" s="35"/>
      <c r="AH75" s="41"/>
      <c r="AI75" s="42"/>
    </row>
    <row r="76" spans="1:35" s="2" customFormat="1" ht="42" customHeight="1">
      <c r="A76" s="10">
        <v>72</v>
      </c>
      <c r="B76" s="10" t="s">
        <v>137</v>
      </c>
      <c r="C76" s="10" t="s">
        <v>145</v>
      </c>
      <c r="D76" s="10"/>
      <c r="E76" s="10"/>
      <c r="F76" s="10"/>
      <c r="G76" s="10"/>
      <c r="H76" s="17"/>
      <c r="I76" s="10"/>
      <c r="J76" s="18">
        <v>6.5</v>
      </c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1">
        <v>6500</v>
      </c>
      <c r="AC76" s="22"/>
      <c r="AD76" s="35" t="s">
        <v>109</v>
      </c>
      <c r="AE76" s="35"/>
      <c r="AF76" s="35"/>
      <c r="AG76" s="35"/>
      <c r="AH76" s="41"/>
      <c r="AI76" s="42"/>
    </row>
    <row r="77" spans="1:35" s="2" customFormat="1" ht="42" customHeight="1">
      <c r="A77" s="10">
        <v>73</v>
      </c>
      <c r="B77" s="10" t="s">
        <v>137</v>
      </c>
      <c r="C77" s="10" t="s">
        <v>146</v>
      </c>
      <c r="D77" s="10"/>
      <c r="E77" s="10"/>
      <c r="F77" s="10"/>
      <c r="G77" s="14"/>
      <c r="H77" s="17" t="s">
        <v>57</v>
      </c>
      <c r="I77" s="14">
        <v>4</v>
      </c>
      <c r="J77" s="18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1">
        <v>4000</v>
      </c>
      <c r="AC77" s="22"/>
      <c r="AD77" s="35" t="s">
        <v>147</v>
      </c>
      <c r="AE77" s="35"/>
      <c r="AF77" s="35"/>
      <c r="AG77" s="35"/>
      <c r="AH77" s="41"/>
      <c r="AI77" s="42"/>
    </row>
    <row r="78" spans="1:35" s="2" customFormat="1" ht="42" customHeight="1">
      <c r="A78" s="10">
        <v>74</v>
      </c>
      <c r="B78" s="10" t="s">
        <v>137</v>
      </c>
      <c r="C78" s="10" t="s">
        <v>148</v>
      </c>
      <c r="D78" s="10"/>
      <c r="E78" s="10"/>
      <c r="F78" s="10"/>
      <c r="G78" s="14"/>
      <c r="H78" s="17" t="s">
        <v>57</v>
      </c>
      <c r="I78" s="14">
        <v>4.7</v>
      </c>
      <c r="J78" s="18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1">
        <v>4700</v>
      </c>
      <c r="AC78" s="22"/>
      <c r="AD78" s="35" t="s">
        <v>149</v>
      </c>
      <c r="AE78" s="35"/>
      <c r="AF78" s="35"/>
      <c r="AG78" s="35"/>
      <c r="AH78" s="41"/>
      <c r="AI78" s="42"/>
    </row>
    <row r="79" spans="1:35" s="2" customFormat="1" ht="42" customHeight="1">
      <c r="A79" s="10">
        <v>75</v>
      </c>
      <c r="B79" s="10" t="s">
        <v>137</v>
      </c>
      <c r="C79" s="10" t="s">
        <v>150</v>
      </c>
      <c r="D79" s="10"/>
      <c r="E79" s="10"/>
      <c r="F79" s="10"/>
      <c r="G79" s="10"/>
      <c r="H79" s="17"/>
      <c r="I79" s="10"/>
      <c r="J79" s="18">
        <v>1.5</v>
      </c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1">
        <v>1500</v>
      </c>
      <c r="AC79" s="22"/>
      <c r="AD79" s="35" t="s">
        <v>89</v>
      </c>
      <c r="AE79" s="35"/>
      <c r="AF79" s="35"/>
      <c r="AG79" s="35"/>
      <c r="AH79" s="41"/>
      <c r="AI79" s="42"/>
    </row>
    <row r="80" spans="1:35" s="2" customFormat="1" ht="42" customHeight="1">
      <c r="A80" s="10">
        <v>76</v>
      </c>
      <c r="B80" s="10" t="s">
        <v>137</v>
      </c>
      <c r="C80" s="10" t="s">
        <v>151</v>
      </c>
      <c r="D80" s="10"/>
      <c r="E80" s="10"/>
      <c r="F80" s="10"/>
      <c r="G80" s="10"/>
      <c r="H80" s="17"/>
      <c r="I80" s="10"/>
      <c r="J80" s="18">
        <v>3.2</v>
      </c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1">
        <v>3200</v>
      </c>
      <c r="AC80" s="22"/>
      <c r="AD80" s="35" t="s">
        <v>37</v>
      </c>
      <c r="AE80" s="35"/>
      <c r="AF80" s="35"/>
      <c r="AG80" s="35"/>
      <c r="AH80" s="41"/>
      <c r="AI80" s="42"/>
    </row>
    <row r="81" spans="1:35" s="2" customFormat="1" ht="42" customHeight="1">
      <c r="A81" s="10">
        <v>77</v>
      </c>
      <c r="B81" s="10" t="s">
        <v>137</v>
      </c>
      <c r="C81" s="10" t="s">
        <v>152</v>
      </c>
      <c r="D81" s="10"/>
      <c r="E81" s="10"/>
      <c r="F81" s="10"/>
      <c r="G81" s="10"/>
      <c r="H81" s="17"/>
      <c r="I81" s="10"/>
      <c r="J81" s="18">
        <v>8</v>
      </c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1">
        <v>8000</v>
      </c>
      <c r="AC81" s="22"/>
      <c r="AD81" s="35" t="s">
        <v>53</v>
      </c>
      <c r="AE81" s="35"/>
      <c r="AF81" s="35"/>
      <c r="AG81" s="35"/>
      <c r="AH81" s="41"/>
      <c r="AI81" s="42"/>
    </row>
    <row r="82" spans="1:35" s="2" customFormat="1" ht="42" customHeight="1">
      <c r="A82" s="10">
        <v>78</v>
      </c>
      <c r="B82" s="10" t="s">
        <v>137</v>
      </c>
      <c r="C82" s="10" t="s">
        <v>153</v>
      </c>
      <c r="D82" s="10"/>
      <c r="E82" s="10"/>
      <c r="F82" s="10"/>
      <c r="G82" s="10"/>
      <c r="H82" s="17"/>
      <c r="I82" s="10"/>
      <c r="J82" s="18">
        <v>7.5</v>
      </c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1">
        <v>7500</v>
      </c>
      <c r="AC82" s="22"/>
      <c r="AD82" s="35" t="s">
        <v>154</v>
      </c>
      <c r="AE82" s="35"/>
      <c r="AF82" s="35"/>
      <c r="AG82" s="35"/>
      <c r="AH82" s="41"/>
      <c r="AI82" s="42"/>
    </row>
    <row r="83" spans="1:35" s="2" customFormat="1" ht="42" customHeight="1">
      <c r="A83" s="10">
        <v>79</v>
      </c>
      <c r="B83" s="10" t="s">
        <v>137</v>
      </c>
      <c r="C83" s="10" t="s">
        <v>155</v>
      </c>
      <c r="D83" s="10"/>
      <c r="E83" s="10"/>
      <c r="F83" s="10"/>
      <c r="G83" s="10"/>
      <c r="H83" s="17"/>
      <c r="I83" s="10"/>
      <c r="J83" s="10">
        <v>1</v>
      </c>
      <c r="K83" s="13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1">
        <v>1000</v>
      </c>
      <c r="AC83" s="22"/>
      <c r="AD83" s="35" t="s">
        <v>43</v>
      </c>
      <c r="AE83" s="35"/>
      <c r="AF83" s="35"/>
      <c r="AG83" s="35"/>
      <c r="AH83" s="41"/>
      <c r="AI83" s="42"/>
    </row>
    <row r="84" spans="1:35" s="2" customFormat="1" ht="42" customHeight="1">
      <c r="A84" s="10">
        <v>80</v>
      </c>
      <c r="B84" s="10" t="s">
        <v>137</v>
      </c>
      <c r="C84" s="10" t="s">
        <v>156</v>
      </c>
      <c r="D84" s="10"/>
      <c r="E84" s="10"/>
      <c r="F84" s="10"/>
      <c r="G84" s="10"/>
      <c r="H84" s="17"/>
      <c r="I84" s="10"/>
      <c r="J84" s="10">
        <v>3.3</v>
      </c>
      <c r="K84" s="13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1">
        <v>3300</v>
      </c>
      <c r="AC84" s="22"/>
      <c r="AD84" s="35" t="s">
        <v>157</v>
      </c>
      <c r="AE84" s="35"/>
      <c r="AF84" s="35"/>
      <c r="AG84" s="35"/>
      <c r="AH84" s="41"/>
      <c r="AI84" s="42"/>
    </row>
    <row r="85" spans="1:35" s="2" customFormat="1" ht="42" customHeight="1">
      <c r="A85" s="10">
        <v>81</v>
      </c>
      <c r="B85" s="10" t="s">
        <v>137</v>
      </c>
      <c r="C85" s="10" t="s">
        <v>158</v>
      </c>
      <c r="D85" s="10"/>
      <c r="E85" s="10"/>
      <c r="F85" s="10"/>
      <c r="G85" s="10"/>
      <c r="H85" s="17"/>
      <c r="I85" s="10"/>
      <c r="J85" s="10">
        <v>4.5999999999999996</v>
      </c>
      <c r="K85" s="13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1">
        <v>4600</v>
      </c>
      <c r="AC85" s="22"/>
      <c r="AD85" s="35" t="s">
        <v>159</v>
      </c>
      <c r="AE85" s="35"/>
      <c r="AF85" s="35"/>
      <c r="AG85" s="35"/>
      <c r="AH85" s="41"/>
      <c r="AI85" s="42"/>
    </row>
    <row r="86" spans="1:35" s="2" customFormat="1" ht="42" customHeight="1">
      <c r="A86" s="10">
        <v>82</v>
      </c>
      <c r="B86" s="10" t="s">
        <v>137</v>
      </c>
      <c r="C86" s="10" t="s">
        <v>160</v>
      </c>
      <c r="D86" s="10"/>
      <c r="E86" s="10"/>
      <c r="F86" s="10"/>
      <c r="G86" s="10"/>
      <c r="H86" s="17"/>
      <c r="I86" s="10"/>
      <c r="J86" s="10">
        <v>5.0999999999999996</v>
      </c>
      <c r="K86" s="13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1">
        <v>5100</v>
      </c>
      <c r="AC86" s="22"/>
      <c r="AD86" s="35" t="s">
        <v>161</v>
      </c>
      <c r="AE86" s="35"/>
      <c r="AF86" s="35"/>
      <c r="AG86" s="35"/>
      <c r="AH86" s="41"/>
      <c r="AI86" s="42"/>
    </row>
    <row r="87" spans="1:35" s="2" customFormat="1" ht="42" customHeight="1">
      <c r="A87" s="10">
        <v>83</v>
      </c>
      <c r="B87" s="10" t="s">
        <v>137</v>
      </c>
      <c r="C87" s="10" t="s">
        <v>162</v>
      </c>
      <c r="D87" s="10"/>
      <c r="E87" s="10"/>
      <c r="F87" s="10"/>
      <c r="G87" s="14"/>
      <c r="H87" s="17" t="s">
        <v>57</v>
      </c>
      <c r="I87" s="14">
        <v>2.5</v>
      </c>
      <c r="J87" s="18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1">
        <v>2500</v>
      </c>
      <c r="AC87" s="22"/>
      <c r="AD87" s="35" t="s">
        <v>163</v>
      </c>
      <c r="AE87" s="35"/>
      <c r="AF87" s="35"/>
      <c r="AG87" s="35"/>
      <c r="AH87" s="41"/>
      <c r="AI87" s="42"/>
    </row>
    <row r="88" spans="1:35" s="2" customFormat="1" ht="42" customHeight="1">
      <c r="A88" s="10">
        <v>84</v>
      </c>
      <c r="B88" s="10" t="s">
        <v>137</v>
      </c>
      <c r="C88" s="10" t="s">
        <v>164</v>
      </c>
      <c r="D88" s="10"/>
      <c r="E88" s="10"/>
      <c r="F88" s="10"/>
      <c r="G88" s="10"/>
      <c r="H88" s="17"/>
      <c r="I88" s="10"/>
      <c r="J88" s="18">
        <v>8</v>
      </c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1">
        <v>8000</v>
      </c>
      <c r="AC88" s="22"/>
      <c r="AD88" s="35" t="s">
        <v>53</v>
      </c>
      <c r="AE88" s="35"/>
      <c r="AF88" s="35"/>
      <c r="AG88" s="35"/>
      <c r="AH88" s="41"/>
      <c r="AI88" s="42"/>
    </row>
    <row r="89" spans="1:35" s="2" customFormat="1" ht="42" customHeight="1">
      <c r="A89" s="10">
        <v>85</v>
      </c>
      <c r="B89" s="10" t="s">
        <v>137</v>
      </c>
      <c r="C89" s="10" t="s">
        <v>165</v>
      </c>
      <c r="D89" s="10"/>
      <c r="E89" s="10"/>
      <c r="F89" s="10"/>
      <c r="G89" s="10"/>
      <c r="H89" s="17"/>
      <c r="I89" s="10"/>
      <c r="J89" s="18">
        <v>6.5</v>
      </c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1">
        <v>6500</v>
      </c>
      <c r="AC89" s="22"/>
      <c r="AD89" s="35" t="s">
        <v>109</v>
      </c>
      <c r="AE89" s="35"/>
      <c r="AF89" s="35"/>
      <c r="AG89" s="35"/>
      <c r="AH89" s="41"/>
      <c r="AI89" s="42"/>
    </row>
    <row r="90" spans="1:35" s="2" customFormat="1" ht="42" customHeight="1">
      <c r="A90" s="10">
        <v>86</v>
      </c>
      <c r="B90" s="10" t="s">
        <v>137</v>
      </c>
      <c r="C90" s="10" t="s">
        <v>166</v>
      </c>
      <c r="D90" s="10"/>
      <c r="E90" s="10"/>
      <c r="F90" s="10"/>
      <c r="G90" s="14"/>
      <c r="H90" s="17" t="s">
        <v>57</v>
      </c>
      <c r="I90" s="14">
        <v>3</v>
      </c>
      <c r="J90" s="18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1">
        <v>3000</v>
      </c>
      <c r="AC90" s="22"/>
      <c r="AD90" s="35" t="s">
        <v>167</v>
      </c>
      <c r="AE90" s="35"/>
      <c r="AF90" s="35"/>
      <c r="AG90" s="35"/>
      <c r="AH90" s="41"/>
      <c r="AI90" s="42"/>
    </row>
    <row r="91" spans="1:35" s="2" customFormat="1" ht="42" customHeight="1">
      <c r="A91" s="10">
        <v>87</v>
      </c>
      <c r="B91" s="10" t="s">
        <v>137</v>
      </c>
      <c r="C91" s="10" t="s">
        <v>168</v>
      </c>
      <c r="D91" s="10"/>
      <c r="E91" s="10"/>
      <c r="F91" s="10"/>
      <c r="G91" s="10"/>
      <c r="H91" s="17"/>
      <c r="I91" s="10"/>
      <c r="J91" s="10">
        <v>3.5</v>
      </c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1">
        <v>3500</v>
      </c>
      <c r="AC91" s="22"/>
      <c r="AD91" s="35" t="s">
        <v>82</v>
      </c>
      <c r="AE91" s="35"/>
      <c r="AF91" s="35"/>
      <c r="AG91" s="35"/>
      <c r="AH91" s="41"/>
      <c r="AI91" s="42"/>
    </row>
    <row r="92" spans="1:35" s="2" customFormat="1" ht="42" customHeight="1">
      <c r="A92" s="10">
        <v>88</v>
      </c>
      <c r="B92" s="10" t="s">
        <v>137</v>
      </c>
      <c r="C92" s="10" t="s">
        <v>169</v>
      </c>
      <c r="D92" s="10"/>
      <c r="E92" s="10"/>
      <c r="F92" s="10"/>
      <c r="G92" s="10"/>
      <c r="H92" s="17"/>
      <c r="I92" s="10"/>
      <c r="J92" s="10">
        <v>4</v>
      </c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1">
        <v>4000</v>
      </c>
      <c r="AC92" s="22"/>
      <c r="AD92" s="35" t="s">
        <v>39</v>
      </c>
      <c r="AE92" s="35"/>
      <c r="AF92" s="35"/>
      <c r="AG92" s="35"/>
      <c r="AH92" s="41"/>
      <c r="AI92" s="42"/>
    </row>
    <row r="93" spans="1:35" s="2" customFormat="1" ht="42" customHeight="1">
      <c r="A93" s="10">
        <v>89</v>
      </c>
      <c r="B93" s="10" t="s">
        <v>137</v>
      </c>
      <c r="C93" s="10" t="s">
        <v>170</v>
      </c>
      <c r="D93" s="10"/>
      <c r="E93" s="10"/>
      <c r="F93" s="10"/>
      <c r="G93" s="10"/>
      <c r="H93" s="17"/>
      <c r="I93" s="10"/>
      <c r="J93" s="10">
        <v>4</v>
      </c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1">
        <v>4000</v>
      </c>
      <c r="AC93" s="22"/>
      <c r="AD93" s="35" t="s">
        <v>39</v>
      </c>
      <c r="AE93" s="35"/>
      <c r="AF93" s="35"/>
      <c r="AG93" s="35"/>
      <c r="AH93" s="41"/>
      <c r="AI93" s="42"/>
    </row>
    <row r="94" spans="1:35" s="2" customFormat="1" ht="42" customHeight="1">
      <c r="A94" s="10">
        <v>90</v>
      </c>
      <c r="B94" s="10" t="s">
        <v>137</v>
      </c>
      <c r="C94" s="10" t="s">
        <v>171</v>
      </c>
      <c r="D94" s="10"/>
      <c r="E94" s="10"/>
      <c r="F94" s="10"/>
      <c r="G94" s="10"/>
      <c r="H94" s="17"/>
      <c r="I94" s="10"/>
      <c r="J94" s="10">
        <v>6.5</v>
      </c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1">
        <v>6500</v>
      </c>
      <c r="AC94" s="22"/>
      <c r="AD94" s="35" t="s">
        <v>109</v>
      </c>
      <c r="AE94" s="35"/>
      <c r="AF94" s="35"/>
      <c r="AG94" s="35"/>
      <c r="AH94" s="41"/>
      <c r="AI94" s="42"/>
    </row>
    <row r="95" spans="1:35" s="2" customFormat="1" ht="42" customHeight="1">
      <c r="A95" s="10">
        <v>91</v>
      </c>
      <c r="B95" s="10" t="s">
        <v>137</v>
      </c>
      <c r="C95" s="10" t="s">
        <v>172</v>
      </c>
      <c r="D95" s="10"/>
      <c r="E95" s="10"/>
      <c r="F95" s="10"/>
      <c r="G95" s="14"/>
      <c r="H95" s="17" t="s">
        <v>57</v>
      </c>
      <c r="I95" s="14">
        <v>3.5</v>
      </c>
      <c r="J95" s="18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1">
        <v>3500</v>
      </c>
      <c r="AC95" s="22"/>
      <c r="AD95" s="35" t="s">
        <v>173</v>
      </c>
      <c r="AE95" s="35"/>
      <c r="AF95" s="35"/>
      <c r="AG95" s="35"/>
      <c r="AH95" s="41"/>
      <c r="AI95" s="42"/>
    </row>
    <row r="96" spans="1:35" s="2" customFormat="1" ht="42" customHeight="1">
      <c r="A96" s="10">
        <v>92</v>
      </c>
      <c r="B96" s="10" t="s">
        <v>137</v>
      </c>
      <c r="C96" s="10" t="s">
        <v>174</v>
      </c>
      <c r="D96" s="10"/>
      <c r="E96" s="10"/>
      <c r="F96" s="10"/>
      <c r="G96" s="10"/>
      <c r="H96" s="17"/>
      <c r="I96" s="10"/>
      <c r="J96" s="10">
        <v>3.4</v>
      </c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1">
        <v>3400</v>
      </c>
      <c r="AC96" s="22"/>
      <c r="AD96" s="35" t="s">
        <v>175</v>
      </c>
      <c r="AE96" s="35"/>
      <c r="AF96" s="35"/>
      <c r="AG96" s="35"/>
      <c r="AH96" s="41"/>
      <c r="AI96" s="42"/>
    </row>
    <row r="97" spans="1:35" s="2" customFormat="1" ht="42" customHeight="1">
      <c r="A97" s="10">
        <v>93</v>
      </c>
      <c r="B97" s="10" t="s">
        <v>137</v>
      </c>
      <c r="C97" s="10" t="s">
        <v>176</v>
      </c>
      <c r="D97" s="10"/>
      <c r="E97" s="10"/>
      <c r="F97" s="10"/>
      <c r="G97" s="10"/>
      <c r="H97" s="17"/>
      <c r="I97" s="10"/>
      <c r="J97" s="10">
        <v>4.0999999999999996</v>
      </c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1">
        <v>4100</v>
      </c>
      <c r="AC97" s="22"/>
      <c r="AD97" s="35" t="s">
        <v>177</v>
      </c>
      <c r="AE97" s="35"/>
      <c r="AF97" s="35"/>
      <c r="AG97" s="35"/>
      <c r="AH97" s="41"/>
      <c r="AI97" s="42"/>
    </row>
    <row r="98" spans="1:35" s="2" customFormat="1" ht="42" customHeight="1">
      <c r="A98" s="10">
        <v>94</v>
      </c>
      <c r="B98" s="10" t="s">
        <v>137</v>
      </c>
      <c r="C98" s="10" t="s">
        <v>178</v>
      </c>
      <c r="D98" s="10"/>
      <c r="E98" s="10"/>
      <c r="F98" s="10"/>
      <c r="G98" s="10"/>
      <c r="H98" s="17"/>
      <c r="I98" s="10"/>
      <c r="J98" s="10">
        <v>6.4</v>
      </c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1">
        <v>6400</v>
      </c>
      <c r="AC98" s="22"/>
      <c r="AD98" s="35" t="s">
        <v>179</v>
      </c>
      <c r="AE98" s="35"/>
      <c r="AF98" s="35"/>
      <c r="AG98" s="35"/>
      <c r="AH98" s="43"/>
      <c r="AI98" s="44"/>
    </row>
    <row r="99" spans="1:35" s="2" customFormat="1" ht="42" customHeight="1">
      <c r="A99" s="10">
        <v>95</v>
      </c>
      <c r="B99" s="10" t="s">
        <v>180</v>
      </c>
      <c r="C99" s="10" t="s">
        <v>181</v>
      </c>
      <c r="D99" s="10"/>
      <c r="E99" s="10"/>
      <c r="F99" s="10"/>
      <c r="G99" s="14"/>
      <c r="H99" s="17" t="s">
        <v>57</v>
      </c>
      <c r="I99" s="14">
        <v>7.5</v>
      </c>
      <c r="J99" s="18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1">
        <v>7500</v>
      </c>
      <c r="AC99" s="22"/>
      <c r="AD99" s="35" t="s">
        <v>182</v>
      </c>
      <c r="AE99" s="35"/>
      <c r="AF99" s="35"/>
      <c r="AG99" s="35"/>
      <c r="AH99" s="39" t="s">
        <v>183</v>
      </c>
      <c r="AI99" s="40"/>
    </row>
    <row r="100" spans="1:35" s="2" customFormat="1" ht="42" customHeight="1">
      <c r="A100" s="10">
        <v>96</v>
      </c>
      <c r="B100" s="10" t="s">
        <v>180</v>
      </c>
      <c r="C100" s="10" t="s">
        <v>184</v>
      </c>
      <c r="D100" s="10"/>
      <c r="E100" s="10"/>
      <c r="F100" s="10"/>
      <c r="G100" s="14"/>
      <c r="H100" s="17" t="s">
        <v>57</v>
      </c>
      <c r="I100" s="14">
        <v>7</v>
      </c>
      <c r="J100" s="18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1">
        <v>7000</v>
      </c>
      <c r="AC100" s="22"/>
      <c r="AD100" s="35" t="s">
        <v>185</v>
      </c>
      <c r="AE100" s="35"/>
      <c r="AF100" s="35"/>
      <c r="AG100" s="35"/>
      <c r="AH100" s="41"/>
      <c r="AI100" s="42"/>
    </row>
    <row r="101" spans="1:35" s="2" customFormat="1" ht="42" customHeight="1">
      <c r="A101" s="10">
        <v>97</v>
      </c>
      <c r="B101" s="10" t="s">
        <v>180</v>
      </c>
      <c r="C101" s="10" t="s">
        <v>186</v>
      </c>
      <c r="D101" s="10"/>
      <c r="E101" s="10"/>
      <c r="F101" s="10"/>
      <c r="G101" s="14"/>
      <c r="H101" s="17" t="s">
        <v>57</v>
      </c>
      <c r="I101" s="14">
        <v>3</v>
      </c>
      <c r="J101" s="18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1">
        <v>3000</v>
      </c>
      <c r="AC101" s="22"/>
      <c r="AD101" s="35" t="s">
        <v>167</v>
      </c>
      <c r="AE101" s="35"/>
      <c r="AF101" s="35"/>
      <c r="AG101" s="35"/>
      <c r="AH101" s="41"/>
      <c r="AI101" s="42"/>
    </row>
    <row r="102" spans="1:35" s="2" customFormat="1" ht="42" customHeight="1">
      <c r="A102" s="10">
        <v>98</v>
      </c>
      <c r="B102" s="10" t="s">
        <v>180</v>
      </c>
      <c r="C102" s="10" t="s">
        <v>187</v>
      </c>
      <c r="D102" s="10"/>
      <c r="E102" s="10"/>
      <c r="F102" s="10"/>
      <c r="G102" s="14"/>
      <c r="H102" s="17" t="s">
        <v>57</v>
      </c>
      <c r="I102" s="14">
        <v>2.5</v>
      </c>
      <c r="J102" s="18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1">
        <v>2500</v>
      </c>
      <c r="AC102" s="22"/>
      <c r="AD102" s="35" t="s">
        <v>163</v>
      </c>
      <c r="AE102" s="35"/>
      <c r="AF102" s="35"/>
      <c r="AG102" s="35"/>
      <c r="AH102" s="41"/>
      <c r="AI102" s="42"/>
    </row>
    <row r="103" spans="1:35" s="2" customFormat="1" ht="42" customHeight="1">
      <c r="A103" s="10">
        <v>99</v>
      </c>
      <c r="B103" s="10" t="s">
        <v>180</v>
      </c>
      <c r="C103" s="10" t="s">
        <v>188</v>
      </c>
      <c r="D103" s="10"/>
      <c r="E103" s="10"/>
      <c r="F103" s="10"/>
      <c r="G103" s="14"/>
      <c r="H103" s="17" t="s">
        <v>57</v>
      </c>
      <c r="I103" s="14">
        <v>3</v>
      </c>
      <c r="J103" s="18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1">
        <v>3000</v>
      </c>
      <c r="AC103" s="22"/>
      <c r="AD103" s="35" t="s">
        <v>167</v>
      </c>
      <c r="AE103" s="35"/>
      <c r="AF103" s="35"/>
      <c r="AG103" s="35"/>
      <c r="AH103" s="41"/>
      <c r="AI103" s="42"/>
    </row>
    <row r="104" spans="1:35" s="2" customFormat="1" ht="42" customHeight="1">
      <c r="A104" s="10">
        <v>100</v>
      </c>
      <c r="B104" s="10" t="s">
        <v>180</v>
      </c>
      <c r="C104" s="10" t="s">
        <v>189</v>
      </c>
      <c r="D104" s="10"/>
      <c r="E104" s="10"/>
      <c r="F104" s="10"/>
      <c r="G104" s="14"/>
      <c r="H104" s="17" t="s">
        <v>57</v>
      </c>
      <c r="I104" s="14">
        <v>2</v>
      </c>
      <c r="J104" s="18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1">
        <v>2000</v>
      </c>
      <c r="AC104" s="22"/>
      <c r="AD104" s="35" t="s">
        <v>123</v>
      </c>
      <c r="AE104" s="35"/>
      <c r="AF104" s="35"/>
      <c r="AG104" s="35"/>
      <c r="AH104" s="41"/>
      <c r="AI104" s="42"/>
    </row>
    <row r="105" spans="1:35" s="2" customFormat="1" ht="42" customHeight="1">
      <c r="A105" s="10">
        <v>101</v>
      </c>
      <c r="B105" s="10" t="s">
        <v>180</v>
      </c>
      <c r="C105" s="10" t="s">
        <v>190</v>
      </c>
      <c r="D105" s="10"/>
      <c r="E105" s="10"/>
      <c r="F105" s="10"/>
      <c r="G105" s="14"/>
      <c r="H105" s="17" t="s">
        <v>57</v>
      </c>
      <c r="I105" s="14">
        <v>2</v>
      </c>
      <c r="J105" s="18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1">
        <v>2000</v>
      </c>
      <c r="AC105" s="22"/>
      <c r="AD105" s="35" t="s">
        <v>123</v>
      </c>
      <c r="AE105" s="35"/>
      <c r="AF105" s="35"/>
      <c r="AG105" s="35"/>
      <c r="AH105" s="41"/>
      <c r="AI105" s="42"/>
    </row>
    <row r="106" spans="1:35" s="2" customFormat="1" ht="42" customHeight="1">
      <c r="A106" s="10">
        <v>102</v>
      </c>
      <c r="B106" s="10" t="s">
        <v>180</v>
      </c>
      <c r="C106" s="10" t="s">
        <v>191</v>
      </c>
      <c r="D106" s="10"/>
      <c r="E106" s="14">
        <v>1.2</v>
      </c>
      <c r="F106" s="10"/>
      <c r="G106" s="10"/>
      <c r="H106" s="17"/>
      <c r="I106" s="10"/>
      <c r="J106" s="18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1">
        <v>1800</v>
      </c>
      <c r="AC106" s="22"/>
      <c r="AD106" s="35" t="s">
        <v>192</v>
      </c>
      <c r="AE106" s="35"/>
      <c r="AF106" s="35"/>
      <c r="AG106" s="35"/>
      <c r="AH106" s="43"/>
      <c r="AI106" s="44"/>
    </row>
    <row r="107" spans="1:35" s="2" customFormat="1" ht="42" customHeight="1">
      <c r="A107" s="10">
        <v>103</v>
      </c>
      <c r="B107" s="10" t="s">
        <v>193</v>
      </c>
      <c r="C107" s="10" t="s">
        <v>194</v>
      </c>
      <c r="D107" s="10"/>
      <c r="E107" s="10"/>
      <c r="F107" s="10"/>
      <c r="G107" s="10"/>
      <c r="H107" s="17"/>
      <c r="I107" s="10"/>
      <c r="J107" s="18">
        <v>5.2</v>
      </c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1">
        <v>5200</v>
      </c>
      <c r="AC107" s="22"/>
      <c r="AD107" s="35" t="s">
        <v>195</v>
      </c>
      <c r="AE107" s="35"/>
      <c r="AF107" s="35"/>
      <c r="AG107" s="35"/>
      <c r="AH107" s="39" t="s">
        <v>196</v>
      </c>
      <c r="AI107" s="40"/>
    </row>
    <row r="108" spans="1:35" s="2" customFormat="1" ht="42" customHeight="1">
      <c r="A108" s="10">
        <v>104</v>
      </c>
      <c r="B108" s="10" t="s">
        <v>193</v>
      </c>
      <c r="C108" s="10" t="s">
        <v>197</v>
      </c>
      <c r="D108" s="10"/>
      <c r="E108" s="10"/>
      <c r="F108" s="10"/>
      <c r="G108" s="10"/>
      <c r="H108" s="17"/>
      <c r="I108" s="10"/>
      <c r="J108" s="18">
        <v>1.5</v>
      </c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1">
        <v>1500</v>
      </c>
      <c r="AC108" s="22"/>
      <c r="AD108" s="35" t="s">
        <v>89</v>
      </c>
      <c r="AE108" s="35"/>
      <c r="AF108" s="35"/>
      <c r="AG108" s="35"/>
      <c r="AH108" s="41"/>
      <c r="AI108" s="42"/>
    </row>
    <row r="109" spans="1:35" s="2" customFormat="1" ht="42" customHeight="1">
      <c r="A109" s="10">
        <v>105</v>
      </c>
      <c r="B109" s="10" t="s">
        <v>193</v>
      </c>
      <c r="C109" s="10" t="s">
        <v>198</v>
      </c>
      <c r="D109" s="10"/>
      <c r="E109" s="10"/>
      <c r="F109" s="10"/>
      <c r="G109" s="10"/>
      <c r="H109" s="17"/>
      <c r="I109" s="10"/>
      <c r="J109" s="18">
        <v>3.2</v>
      </c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1">
        <v>3200</v>
      </c>
      <c r="AC109" s="22"/>
      <c r="AD109" s="35" t="s">
        <v>37</v>
      </c>
      <c r="AE109" s="35"/>
      <c r="AF109" s="35"/>
      <c r="AG109" s="35"/>
      <c r="AH109" s="41"/>
      <c r="AI109" s="42"/>
    </row>
    <row r="110" spans="1:35" s="2" customFormat="1" ht="42" customHeight="1">
      <c r="A110" s="10">
        <v>106</v>
      </c>
      <c r="B110" s="10" t="s">
        <v>193</v>
      </c>
      <c r="C110" s="10" t="s">
        <v>199</v>
      </c>
      <c r="D110" s="10"/>
      <c r="E110" s="10"/>
      <c r="F110" s="10"/>
      <c r="G110" s="10"/>
      <c r="H110" s="17"/>
      <c r="I110" s="10"/>
      <c r="J110" s="18">
        <v>7.8</v>
      </c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1">
        <v>7800</v>
      </c>
      <c r="AC110" s="22"/>
      <c r="AD110" s="35" t="s">
        <v>200</v>
      </c>
      <c r="AE110" s="35"/>
      <c r="AF110" s="35"/>
      <c r="AG110" s="35"/>
      <c r="AH110" s="41"/>
      <c r="AI110" s="42"/>
    </row>
    <row r="111" spans="1:35" s="2" customFormat="1" ht="42" customHeight="1">
      <c r="A111" s="10">
        <v>107</v>
      </c>
      <c r="B111" s="10" t="s">
        <v>193</v>
      </c>
      <c r="C111" s="10" t="s">
        <v>201</v>
      </c>
      <c r="D111" s="10"/>
      <c r="E111" s="10"/>
      <c r="F111" s="10"/>
      <c r="G111" s="10"/>
      <c r="H111" s="17"/>
      <c r="I111" s="10"/>
      <c r="J111" s="18">
        <v>8</v>
      </c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1">
        <v>8000</v>
      </c>
      <c r="AC111" s="22"/>
      <c r="AD111" s="35" t="s">
        <v>53</v>
      </c>
      <c r="AE111" s="35"/>
      <c r="AF111" s="35"/>
      <c r="AG111" s="35"/>
      <c r="AH111" s="41"/>
      <c r="AI111" s="42"/>
    </row>
    <row r="112" spans="1:35" s="2" customFormat="1" ht="42" customHeight="1">
      <c r="A112" s="10">
        <v>108</v>
      </c>
      <c r="B112" s="10" t="s">
        <v>193</v>
      </c>
      <c r="C112" s="10" t="s">
        <v>202</v>
      </c>
      <c r="D112" s="10"/>
      <c r="E112" s="10"/>
      <c r="F112" s="10"/>
      <c r="G112" s="10"/>
      <c r="H112" s="17"/>
      <c r="I112" s="10"/>
      <c r="J112" s="18">
        <v>1.5</v>
      </c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1">
        <v>1500</v>
      </c>
      <c r="AC112" s="22"/>
      <c r="AD112" s="35" t="s">
        <v>89</v>
      </c>
      <c r="AE112" s="35"/>
      <c r="AF112" s="35"/>
      <c r="AG112" s="35"/>
      <c r="AH112" s="41"/>
      <c r="AI112" s="42"/>
    </row>
    <row r="113" spans="1:35" s="2" customFormat="1" ht="42" customHeight="1">
      <c r="A113" s="10">
        <v>109</v>
      </c>
      <c r="B113" s="10" t="s">
        <v>193</v>
      </c>
      <c r="C113" s="10" t="s">
        <v>203</v>
      </c>
      <c r="D113" s="10"/>
      <c r="E113" s="10"/>
      <c r="F113" s="10"/>
      <c r="G113" s="10"/>
      <c r="H113" s="17"/>
      <c r="I113" s="10"/>
      <c r="J113" s="18">
        <v>2.8</v>
      </c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1">
        <v>2800</v>
      </c>
      <c r="AC113" s="22"/>
      <c r="AD113" s="35" t="s">
        <v>204</v>
      </c>
      <c r="AE113" s="35"/>
      <c r="AF113" s="35"/>
      <c r="AG113" s="35"/>
      <c r="AH113" s="41"/>
      <c r="AI113" s="42"/>
    </row>
    <row r="114" spans="1:35" s="2" customFormat="1" ht="42" customHeight="1">
      <c r="A114" s="10">
        <v>110</v>
      </c>
      <c r="B114" s="10" t="s">
        <v>193</v>
      </c>
      <c r="C114" s="10" t="s">
        <v>205</v>
      </c>
      <c r="D114" s="10"/>
      <c r="E114" s="10"/>
      <c r="F114" s="10"/>
      <c r="G114" s="10"/>
      <c r="H114" s="17"/>
      <c r="I114" s="10"/>
      <c r="J114" s="18">
        <v>5.0199999999999996</v>
      </c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1">
        <v>5020</v>
      </c>
      <c r="AC114" s="22"/>
      <c r="AD114" s="35" t="s">
        <v>206</v>
      </c>
      <c r="AE114" s="35"/>
      <c r="AF114" s="35"/>
      <c r="AG114" s="35"/>
      <c r="AH114" s="41"/>
      <c r="AI114" s="42"/>
    </row>
    <row r="115" spans="1:35" s="2" customFormat="1" ht="42" customHeight="1">
      <c r="A115" s="10">
        <v>111</v>
      </c>
      <c r="B115" s="10" t="s">
        <v>193</v>
      </c>
      <c r="C115" s="10" t="s">
        <v>207</v>
      </c>
      <c r="D115" s="10"/>
      <c r="E115" s="10"/>
      <c r="F115" s="10"/>
      <c r="G115" s="10"/>
      <c r="H115" s="17"/>
      <c r="I115" s="10"/>
      <c r="J115" s="18">
        <v>1</v>
      </c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1">
        <v>1000</v>
      </c>
      <c r="AC115" s="22"/>
      <c r="AD115" s="35" t="s">
        <v>43</v>
      </c>
      <c r="AE115" s="35"/>
      <c r="AF115" s="35"/>
      <c r="AG115" s="35"/>
      <c r="AH115" s="43"/>
      <c r="AI115" s="44"/>
    </row>
    <row r="116" spans="1:35" s="2" customFormat="1" ht="42" customHeight="1">
      <c r="A116" s="10">
        <v>112</v>
      </c>
      <c r="B116" s="10" t="s">
        <v>208</v>
      </c>
      <c r="C116" s="10" t="s">
        <v>209</v>
      </c>
      <c r="D116" s="10"/>
      <c r="E116" s="14">
        <v>4.5</v>
      </c>
      <c r="F116" s="10"/>
      <c r="G116" s="10"/>
      <c r="H116" s="17"/>
      <c r="I116" s="10"/>
      <c r="J116" s="18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1">
        <v>6750</v>
      </c>
      <c r="AC116" s="22"/>
      <c r="AD116" s="35" t="s">
        <v>210</v>
      </c>
      <c r="AE116" s="35"/>
      <c r="AF116" s="35"/>
      <c r="AG116" s="35"/>
      <c r="AH116" s="39" t="s">
        <v>211</v>
      </c>
      <c r="AI116" s="40"/>
    </row>
    <row r="117" spans="1:35" s="2" customFormat="1" ht="42" customHeight="1">
      <c r="A117" s="10">
        <v>113</v>
      </c>
      <c r="B117" s="10" t="s">
        <v>208</v>
      </c>
      <c r="C117" s="10" t="s">
        <v>212</v>
      </c>
      <c r="D117" s="10"/>
      <c r="E117" s="14">
        <v>0.7</v>
      </c>
      <c r="F117" s="10"/>
      <c r="G117" s="10"/>
      <c r="H117" s="17"/>
      <c r="I117" s="10"/>
      <c r="J117" s="18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1">
        <v>1050</v>
      </c>
      <c r="AC117" s="22"/>
      <c r="AD117" s="35" t="s">
        <v>213</v>
      </c>
      <c r="AE117" s="35"/>
      <c r="AF117" s="35"/>
      <c r="AG117" s="35"/>
      <c r="AH117" s="41"/>
      <c r="AI117" s="42"/>
    </row>
    <row r="118" spans="1:35" s="2" customFormat="1" ht="42" customHeight="1">
      <c r="A118" s="10">
        <v>114</v>
      </c>
      <c r="B118" s="10" t="s">
        <v>208</v>
      </c>
      <c r="C118" s="10" t="s">
        <v>214</v>
      </c>
      <c r="D118" s="10"/>
      <c r="E118" s="14">
        <v>1.8</v>
      </c>
      <c r="F118" s="10"/>
      <c r="G118" s="10"/>
      <c r="H118" s="17"/>
      <c r="I118" s="10"/>
      <c r="J118" s="18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1">
        <v>2700</v>
      </c>
      <c r="AC118" s="22"/>
      <c r="AD118" s="35" t="s">
        <v>215</v>
      </c>
      <c r="AE118" s="35"/>
      <c r="AF118" s="35"/>
      <c r="AG118" s="35"/>
      <c r="AH118" s="41"/>
      <c r="AI118" s="42"/>
    </row>
    <row r="119" spans="1:35" s="2" customFormat="1" ht="42" customHeight="1">
      <c r="A119" s="10">
        <v>115</v>
      </c>
      <c r="B119" s="10" t="s">
        <v>208</v>
      </c>
      <c r="C119" s="10" t="s">
        <v>216</v>
      </c>
      <c r="D119" s="10"/>
      <c r="E119" s="10"/>
      <c r="F119" s="10"/>
      <c r="G119" s="10"/>
      <c r="H119" s="17"/>
      <c r="I119" s="10"/>
      <c r="J119" s="18">
        <v>6.3</v>
      </c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1">
        <v>6300</v>
      </c>
      <c r="AC119" s="22"/>
      <c r="AD119" s="35" t="s">
        <v>217</v>
      </c>
      <c r="AE119" s="35"/>
      <c r="AF119" s="35"/>
      <c r="AG119" s="35"/>
      <c r="AH119" s="41"/>
      <c r="AI119" s="42"/>
    </row>
    <row r="120" spans="1:35" s="2" customFormat="1" ht="42" customHeight="1">
      <c r="A120" s="10">
        <v>116</v>
      </c>
      <c r="B120" s="10" t="s">
        <v>208</v>
      </c>
      <c r="C120" s="10" t="s">
        <v>218</v>
      </c>
      <c r="D120" s="10"/>
      <c r="E120" s="14">
        <v>1.5</v>
      </c>
      <c r="F120" s="10"/>
      <c r="G120" s="10"/>
      <c r="H120" s="17"/>
      <c r="I120" s="10"/>
      <c r="J120" s="18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1">
        <v>2250</v>
      </c>
      <c r="AC120" s="22"/>
      <c r="AD120" s="35" t="s">
        <v>219</v>
      </c>
      <c r="AE120" s="35"/>
      <c r="AF120" s="35"/>
      <c r="AG120" s="35"/>
      <c r="AH120" s="41"/>
      <c r="AI120" s="42"/>
    </row>
    <row r="121" spans="1:35" s="2" customFormat="1" ht="42" customHeight="1">
      <c r="A121" s="10">
        <v>117</v>
      </c>
      <c r="B121" s="10" t="s">
        <v>208</v>
      </c>
      <c r="C121" s="10" t="s">
        <v>220</v>
      </c>
      <c r="D121" s="10"/>
      <c r="E121" s="14">
        <v>0.6</v>
      </c>
      <c r="F121" s="10"/>
      <c r="G121" s="10"/>
      <c r="H121" s="17"/>
      <c r="I121" s="10"/>
      <c r="J121" s="18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1">
        <v>900</v>
      </c>
      <c r="AC121" s="22"/>
      <c r="AD121" s="35" t="s">
        <v>221</v>
      </c>
      <c r="AE121" s="35"/>
      <c r="AF121" s="35"/>
      <c r="AG121" s="35"/>
      <c r="AH121" s="43"/>
      <c r="AI121" s="44"/>
    </row>
    <row r="122" spans="1:35" s="2" customFormat="1" ht="42" customHeight="1">
      <c r="A122" s="10">
        <v>118</v>
      </c>
      <c r="B122" s="10" t="s">
        <v>222</v>
      </c>
      <c r="C122" s="10" t="s">
        <v>223</v>
      </c>
      <c r="D122" s="10"/>
      <c r="E122" s="10"/>
      <c r="F122" s="10"/>
      <c r="G122" s="10"/>
      <c r="H122" s="17"/>
      <c r="I122" s="10"/>
      <c r="J122" s="18">
        <v>6.06</v>
      </c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1">
        <v>6060</v>
      </c>
      <c r="AC122" s="22"/>
      <c r="AD122" s="35" t="s">
        <v>224</v>
      </c>
      <c r="AE122" s="35"/>
      <c r="AF122" s="35"/>
      <c r="AG122" s="35"/>
      <c r="AH122" s="39" t="s">
        <v>225</v>
      </c>
      <c r="AI122" s="40"/>
    </row>
    <row r="123" spans="1:35" s="2" customFormat="1" ht="42" customHeight="1">
      <c r="A123" s="10">
        <v>119</v>
      </c>
      <c r="B123" s="10" t="s">
        <v>222</v>
      </c>
      <c r="C123" s="10" t="s">
        <v>226</v>
      </c>
      <c r="D123" s="10"/>
      <c r="E123" s="10"/>
      <c r="F123" s="10"/>
      <c r="G123" s="10"/>
      <c r="H123" s="17"/>
      <c r="I123" s="10"/>
      <c r="J123" s="18">
        <v>8</v>
      </c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1">
        <v>8000</v>
      </c>
      <c r="AC123" s="22"/>
      <c r="AD123" s="35" t="s">
        <v>53</v>
      </c>
      <c r="AE123" s="35"/>
      <c r="AF123" s="35"/>
      <c r="AG123" s="35"/>
      <c r="AH123" s="41"/>
      <c r="AI123" s="42"/>
    </row>
    <row r="124" spans="1:35" s="2" customFormat="1" ht="42" customHeight="1">
      <c r="A124" s="10">
        <v>120</v>
      </c>
      <c r="B124" s="10" t="s">
        <v>222</v>
      </c>
      <c r="C124" s="10" t="s">
        <v>227</v>
      </c>
      <c r="D124" s="10"/>
      <c r="E124" s="10"/>
      <c r="F124" s="10"/>
      <c r="G124" s="10"/>
      <c r="H124" s="17"/>
      <c r="I124" s="10"/>
      <c r="J124" s="18">
        <v>6.17</v>
      </c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1">
        <v>6170</v>
      </c>
      <c r="AC124" s="22"/>
      <c r="AD124" s="35" t="s">
        <v>228</v>
      </c>
      <c r="AE124" s="35"/>
      <c r="AF124" s="35"/>
      <c r="AG124" s="35"/>
      <c r="AH124" s="41"/>
      <c r="AI124" s="42"/>
    </row>
    <row r="125" spans="1:35" s="2" customFormat="1" ht="42" customHeight="1">
      <c r="A125" s="10">
        <v>121</v>
      </c>
      <c r="B125" s="10" t="s">
        <v>222</v>
      </c>
      <c r="C125" s="10" t="s">
        <v>229</v>
      </c>
      <c r="D125" s="10"/>
      <c r="E125" s="10"/>
      <c r="F125" s="10"/>
      <c r="G125" s="10"/>
      <c r="H125" s="17"/>
      <c r="I125" s="10"/>
      <c r="J125" s="18">
        <v>2.2999999999999998</v>
      </c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1">
        <v>2300</v>
      </c>
      <c r="AC125" s="22"/>
      <c r="AD125" s="35" t="s">
        <v>230</v>
      </c>
      <c r="AE125" s="35"/>
      <c r="AF125" s="35"/>
      <c r="AG125" s="35"/>
      <c r="AH125" s="41"/>
      <c r="AI125" s="42"/>
    </row>
    <row r="126" spans="1:35" s="2" customFormat="1" ht="42" customHeight="1">
      <c r="A126" s="10">
        <v>122</v>
      </c>
      <c r="B126" s="10" t="s">
        <v>222</v>
      </c>
      <c r="C126" s="10" t="s">
        <v>231</v>
      </c>
      <c r="D126" s="10"/>
      <c r="E126" s="10"/>
      <c r="F126" s="10"/>
      <c r="G126" s="10"/>
      <c r="H126" s="17"/>
      <c r="I126" s="10"/>
      <c r="J126" s="18">
        <v>2.8</v>
      </c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1">
        <v>2800</v>
      </c>
      <c r="AC126" s="22"/>
      <c r="AD126" s="35" t="s">
        <v>204</v>
      </c>
      <c r="AE126" s="35"/>
      <c r="AF126" s="35"/>
      <c r="AG126" s="35"/>
      <c r="AH126" s="41"/>
      <c r="AI126" s="42"/>
    </row>
    <row r="127" spans="1:35" s="2" customFormat="1" ht="42" customHeight="1">
      <c r="A127" s="10">
        <v>123</v>
      </c>
      <c r="B127" s="10" t="s">
        <v>222</v>
      </c>
      <c r="C127" s="10" t="s">
        <v>232</v>
      </c>
      <c r="D127" s="10"/>
      <c r="E127" s="10"/>
      <c r="F127" s="10"/>
      <c r="G127" s="10"/>
      <c r="H127" s="17"/>
      <c r="I127" s="10"/>
      <c r="J127" s="18">
        <v>6.8</v>
      </c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1">
        <v>6800</v>
      </c>
      <c r="AC127" s="22"/>
      <c r="AD127" s="35" t="s">
        <v>233</v>
      </c>
      <c r="AE127" s="35"/>
      <c r="AF127" s="35"/>
      <c r="AG127" s="35"/>
      <c r="AH127" s="41"/>
      <c r="AI127" s="42"/>
    </row>
    <row r="128" spans="1:35" s="2" customFormat="1" ht="42" customHeight="1">
      <c r="A128" s="10">
        <v>124</v>
      </c>
      <c r="B128" s="10" t="s">
        <v>222</v>
      </c>
      <c r="C128" s="10" t="s">
        <v>234</v>
      </c>
      <c r="D128" s="10"/>
      <c r="E128" s="10"/>
      <c r="F128" s="10"/>
      <c r="G128" s="10"/>
      <c r="H128" s="17"/>
      <c r="I128" s="10"/>
      <c r="J128" s="18">
        <v>7.3</v>
      </c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1">
        <v>7300</v>
      </c>
      <c r="AC128" s="22"/>
      <c r="AD128" s="35" t="s">
        <v>107</v>
      </c>
      <c r="AE128" s="35"/>
      <c r="AF128" s="35"/>
      <c r="AG128" s="35"/>
      <c r="AH128" s="43"/>
      <c r="AI128" s="44"/>
    </row>
    <row r="129" spans="1:35" s="2" customFormat="1" ht="42" customHeight="1">
      <c r="A129" s="10">
        <v>125</v>
      </c>
      <c r="B129" s="10" t="s">
        <v>235</v>
      </c>
      <c r="C129" s="10" t="s">
        <v>236</v>
      </c>
      <c r="D129" s="10"/>
      <c r="E129" s="10"/>
      <c r="F129" s="10"/>
      <c r="G129" s="10"/>
      <c r="H129" s="17"/>
      <c r="I129" s="10"/>
      <c r="J129" s="18">
        <v>3.1</v>
      </c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1">
        <v>3100</v>
      </c>
      <c r="AC129" s="22"/>
      <c r="AD129" s="35" t="s">
        <v>237</v>
      </c>
      <c r="AE129" s="35"/>
      <c r="AF129" s="35"/>
      <c r="AG129" s="35"/>
      <c r="AH129" s="39" t="s">
        <v>238</v>
      </c>
      <c r="AI129" s="40"/>
    </row>
    <row r="130" spans="1:35" s="2" customFormat="1" ht="42" customHeight="1">
      <c r="A130" s="10">
        <v>126</v>
      </c>
      <c r="B130" s="10" t="s">
        <v>235</v>
      </c>
      <c r="C130" s="10" t="s">
        <v>239</v>
      </c>
      <c r="D130" s="10">
        <v>80</v>
      </c>
      <c r="E130" s="14"/>
      <c r="F130" s="10"/>
      <c r="G130" s="10"/>
      <c r="H130" s="17"/>
      <c r="I130" s="10"/>
      <c r="J130" s="18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1">
        <v>400</v>
      </c>
      <c r="AC130" s="22"/>
      <c r="AD130" s="35" t="s">
        <v>240</v>
      </c>
      <c r="AE130" s="35"/>
      <c r="AF130" s="35"/>
      <c r="AG130" s="35"/>
      <c r="AH130" s="41"/>
      <c r="AI130" s="42"/>
    </row>
    <row r="131" spans="1:35" s="2" customFormat="1" ht="42" customHeight="1">
      <c r="A131" s="10">
        <v>127</v>
      </c>
      <c r="B131" s="10" t="s">
        <v>235</v>
      </c>
      <c r="C131" s="10" t="s">
        <v>241</v>
      </c>
      <c r="D131" s="10"/>
      <c r="E131" s="14">
        <v>2</v>
      </c>
      <c r="F131" s="10"/>
      <c r="G131" s="10"/>
      <c r="H131" s="17"/>
      <c r="I131" s="10"/>
      <c r="J131" s="18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1">
        <v>3000</v>
      </c>
      <c r="AC131" s="22"/>
      <c r="AD131" s="35" t="s">
        <v>61</v>
      </c>
      <c r="AE131" s="35"/>
      <c r="AF131" s="35"/>
      <c r="AG131" s="35"/>
      <c r="AH131" s="41"/>
      <c r="AI131" s="42"/>
    </row>
    <row r="132" spans="1:35" s="2" customFormat="1" ht="42" customHeight="1">
      <c r="A132" s="10">
        <v>128</v>
      </c>
      <c r="B132" s="10" t="s">
        <v>235</v>
      </c>
      <c r="C132" s="10" t="s">
        <v>242</v>
      </c>
      <c r="D132" s="10"/>
      <c r="E132" s="10"/>
      <c r="F132" s="10"/>
      <c r="G132" s="10"/>
      <c r="H132" s="17"/>
      <c r="I132" s="10"/>
      <c r="J132" s="18"/>
      <c r="K132" s="10"/>
      <c r="L132" s="10"/>
      <c r="M132" s="10"/>
      <c r="N132" s="10" t="s">
        <v>243</v>
      </c>
      <c r="O132" s="10">
        <v>0.5</v>
      </c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1">
        <v>750</v>
      </c>
      <c r="AC132" s="22"/>
      <c r="AD132" s="35" t="s">
        <v>244</v>
      </c>
      <c r="AE132" s="35"/>
      <c r="AF132" s="35"/>
      <c r="AG132" s="35"/>
      <c r="AH132" s="41"/>
      <c r="AI132" s="42"/>
    </row>
    <row r="133" spans="1:35" s="2" customFormat="1" ht="42" customHeight="1">
      <c r="A133" s="10">
        <v>129</v>
      </c>
      <c r="B133" s="10" t="s">
        <v>235</v>
      </c>
      <c r="C133" s="10" t="s">
        <v>245</v>
      </c>
      <c r="D133" s="10"/>
      <c r="E133" s="10"/>
      <c r="F133" s="10"/>
      <c r="G133" s="10"/>
      <c r="H133" s="17"/>
      <c r="I133" s="10"/>
      <c r="J133" s="18">
        <v>4</v>
      </c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1">
        <v>4000</v>
      </c>
      <c r="AC133" s="22"/>
      <c r="AD133" s="35" t="s">
        <v>39</v>
      </c>
      <c r="AE133" s="35"/>
      <c r="AF133" s="35"/>
      <c r="AG133" s="35"/>
      <c r="AH133" s="41"/>
      <c r="AI133" s="42"/>
    </row>
    <row r="134" spans="1:35" s="2" customFormat="1" ht="42" customHeight="1">
      <c r="A134" s="10">
        <v>130</v>
      </c>
      <c r="B134" s="10" t="s">
        <v>235</v>
      </c>
      <c r="C134" s="10" t="s">
        <v>246</v>
      </c>
      <c r="D134" s="10"/>
      <c r="E134" s="14">
        <v>1.2</v>
      </c>
      <c r="F134" s="10"/>
      <c r="G134" s="10"/>
      <c r="H134" s="17"/>
      <c r="I134" s="10"/>
      <c r="J134" s="18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1">
        <v>1800</v>
      </c>
      <c r="AC134" s="22"/>
      <c r="AD134" s="35" t="s">
        <v>192</v>
      </c>
      <c r="AE134" s="35"/>
      <c r="AF134" s="35"/>
      <c r="AG134" s="35"/>
      <c r="AH134" s="41"/>
      <c r="AI134" s="42"/>
    </row>
    <row r="135" spans="1:35" s="2" customFormat="1" ht="42" customHeight="1">
      <c r="A135" s="10">
        <v>131</v>
      </c>
      <c r="B135" s="10" t="s">
        <v>235</v>
      </c>
      <c r="C135" s="10" t="s">
        <v>247</v>
      </c>
      <c r="D135" s="10"/>
      <c r="E135" s="10"/>
      <c r="F135" s="10"/>
      <c r="G135" s="10"/>
      <c r="H135" s="17"/>
      <c r="I135" s="10"/>
      <c r="J135" s="18">
        <v>2.5</v>
      </c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1">
        <v>2500</v>
      </c>
      <c r="AC135" s="22"/>
      <c r="AD135" s="35" t="s">
        <v>113</v>
      </c>
      <c r="AE135" s="35"/>
      <c r="AF135" s="35"/>
      <c r="AG135" s="35"/>
      <c r="AH135" s="41"/>
      <c r="AI135" s="42"/>
    </row>
    <row r="136" spans="1:35" s="2" customFormat="1" ht="42" customHeight="1">
      <c r="A136" s="10">
        <v>132</v>
      </c>
      <c r="B136" s="10" t="s">
        <v>235</v>
      </c>
      <c r="C136" s="10" t="s">
        <v>248</v>
      </c>
      <c r="D136" s="10"/>
      <c r="E136" s="14">
        <v>1.5</v>
      </c>
      <c r="F136" s="10"/>
      <c r="G136" s="10"/>
      <c r="H136" s="17"/>
      <c r="I136" s="10"/>
      <c r="J136" s="18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1">
        <v>2250</v>
      </c>
      <c r="AC136" s="22"/>
      <c r="AD136" s="35" t="s">
        <v>219</v>
      </c>
      <c r="AE136" s="35"/>
      <c r="AF136" s="35"/>
      <c r="AG136" s="35"/>
      <c r="AH136" s="41"/>
      <c r="AI136" s="42"/>
    </row>
    <row r="137" spans="1:35" s="2" customFormat="1" ht="42" customHeight="1">
      <c r="A137" s="10">
        <v>133</v>
      </c>
      <c r="B137" s="10" t="s">
        <v>235</v>
      </c>
      <c r="C137" s="10" t="s">
        <v>249</v>
      </c>
      <c r="D137" s="10"/>
      <c r="E137" s="10"/>
      <c r="F137" s="10"/>
      <c r="G137" s="10"/>
      <c r="H137" s="17"/>
      <c r="I137" s="10"/>
      <c r="J137" s="18">
        <v>1</v>
      </c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1">
        <v>1000</v>
      </c>
      <c r="AC137" s="22"/>
      <c r="AD137" s="35" t="s">
        <v>43</v>
      </c>
      <c r="AE137" s="35"/>
      <c r="AF137" s="35"/>
      <c r="AG137" s="35"/>
      <c r="AH137" s="41"/>
      <c r="AI137" s="42"/>
    </row>
    <row r="138" spans="1:35" s="2" customFormat="1" ht="42" customHeight="1">
      <c r="A138" s="10">
        <v>134</v>
      </c>
      <c r="B138" s="10" t="s">
        <v>235</v>
      </c>
      <c r="C138" s="10" t="s">
        <v>250</v>
      </c>
      <c r="D138" s="10"/>
      <c r="E138" s="10"/>
      <c r="F138" s="10"/>
      <c r="G138" s="10"/>
      <c r="H138" s="17"/>
      <c r="I138" s="10"/>
      <c r="J138" s="18">
        <v>4</v>
      </c>
      <c r="K138" s="10"/>
      <c r="L138" s="10"/>
      <c r="M138" s="10"/>
      <c r="N138" s="10"/>
      <c r="O138" s="10"/>
      <c r="P138" s="10"/>
      <c r="Q138" s="10"/>
      <c r="R138" s="10"/>
      <c r="S138" s="14"/>
      <c r="T138" s="10"/>
      <c r="U138" s="10"/>
      <c r="V138" s="10"/>
      <c r="W138" s="10"/>
      <c r="X138" s="10"/>
      <c r="Y138" s="10"/>
      <c r="Z138" s="10"/>
      <c r="AA138" s="10"/>
      <c r="AB138" s="11">
        <v>4000</v>
      </c>
      <c r="AC138" s="22"/>
      <c r="AD138" s="35" t="s">
        <v>39</v>
      </c>
      <c r="AE138" s="35"/>
      <c r="AF138" s="35"/>
      <c r="AG138" s="35"/>
      <c r="AH138" s="41"/>
      <c r="AI138" s="42"/>
    </row>
    <row r="139" spans="1:35" s="2" customFormat="1" ht="42" customHeight="1">
      <c r="A139" s="10">
        <v>135</v>
      </c>
      <c r="B139" s="10" t="s">
        <v>235</v>
      </c>
      <c r="C139" s="10" t="s">
        <v>251</v>
      </c>
      <c r="D139" s="10"/>
      <c r="E139" s="10"/>
      <c r="F139" s="10"/>
      <c r="G139" s="10"/>
      <c r="H139" s="17"/>
      <c r="I139" s="10"/>
      <c r="J139" s="18">
        <v>0.6</v>
      </c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1">
        <v>600</v>
      </c>
      <c r="AC139" s="22"/>
      <c r="AD139" s="35" t="s">
        <v>252</v>
      </c>
      <c r="AE139" s="35"/>
      <c r="AF139" s="35"/>
      <c r="AG139" s="35"/>
      <c r="AH139" s="41"/>
      <c r="AI139" s="42"/>
    </row>
    <row r="140" spans="1:35" s="2" customFormat="1" ht="42" customHeight="1">
      <c r="A140" s="10">
        <v>136</v>
      </c>
      <c r="B140" s="10" t="s">
        <v>235</v>
      </c>
      <c r="C140" s="10" t="s">
        <v>253</v>
      </c>
      <c r="D140" s="25"/>
      <c r="E140" s="25"/>
      <c r="F140" s="25"/>
      <c r="G140" s="25"/>
      <c r="H140" s="17"/>
      <c r="I140" s="25"/>
      <c r="J140" s="18">
        <v>3</v>
      </c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11">
        <v>3000</v>
      </c>
      <c r="AC140" s="22"/>
      <c r="AD140" s="35" t="s">
        <v>55</v>
      </c>
      <c r="AE140" s="35"/>
      <c r="AF140" s="35"/>
      <c r="AG140" s="35"/>
      <c r="AH140" s="41"/>
      <c r="AI140" s="42"/>
    </row>
    <row r="141" spans="1:35" s="2" customFormat="1" ht="42" customHeight="1">
      <c r="A141" s="10">
        <v>137</v>
      </c>
      <c r="B141" s="10" t="s">
        <v>235</v>
      </c>
      <c r="C141" s="10" t="s">
        <v>254</v>
      </c>
      <c r="D141" s="25"/>
      <c r="E141" s="26">
        <v>1.2</v>
      </c>
      <c r="F141" s="25"/>
      <c r="G141" s="25"/>
      <c r="H141" s="17"/>
      <c r="I141" s="25"/>
      <c r="J141" s="18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11">
        <v>1800</v>
      </c>
      <c r="AC141" s="22"/>
      <c r="AD141" s="35" t="s">
        <v>192</v>
      </c>
      <c r="AE141" s="35"/>
      <c r="AF141" s="35"/>
      <c r="AG141" s="35"/>
      <c r="AH141" s="41"/>
      <c r="AI141" s="42"/>
    </row>
    <row r="142" spans="1:35" s="2" customFormat="1" ht="42" customHeight="1">
      <c r="A142" s="10">
        <v>138</v>
      </c>
      <c r="B142" s="10" t="s">
        <v>235</v>
      </c>
      <c r="C142" s="10" t="s">
        <v>255</v>
      </c>
      <c r="D142" s="25"/>
      <c r="E142" s="26">
        <v>1.3</v>
      </c>
      <c r="F142" s="25"/>
      <c r="G142" s="25"/>
      <c r="H142" s="17"/>
      <c r="I142" s="25"/>
      <c r="J142" s="18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11">
        <v>1950</v>
      </c>
      <c r="AC142" s="22"/>
      <c r="AD142" s="35" t="s">
        <v>256</v>
      </c>
      <c r="AE142" s="35"/>
      <c r="AF142" s="35"/>
      <c r="AG142" s="35"/>
      <c r="AH142" s="41"/>
      <c r="AI142" s="42"/>
    </row>
    <row r="143" spans="1:35" s="2" customFormat="1" ht="42" customHeight="1">
      <c r="A143" s="10">
        <v>139</v>
      </c>
      <c r="B143" s="10" t="s">
        <v>235</v>
      </c>
      <c r="C143" s="10" t="s">
        <v>257</v>
      </c>
      <c r="D143" s="25"/>
      <c r="E143" s="25"/>
      <c r="F143" s="25"/>
      <c r="G143" s="25"/>
      <c r="H143" s="17"/>
      <c r="I143" s="25"/>
      <c r="J143" s="18">
        <v>2.2000000000000002</v>
      </c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11">
        <v>2200</v>
      </c>
      <c r="AC143" s="22"/>
      <c r="AD143" s="35" t="s">
        <v>258</v>
      </c>
      <c r="AE143" s="35"/>
      <c r="AF143" s="35"/>
      <c r="AG143" s="35"/>
      <c r="AH143" s="41"/>
      <c r="AI143" s="42"/>
    </row>
    <row r="144" spans="1:35" s="2" customFormat="1" ht="42" customHeight="1">
      <c r="A144" s="10">
        <v>140</v>
      </c>
      <c r="B144" s="10" t="s">
        <v>235</v>
      </c>
      <c r="C144" s="10" t="s">
        <v>259</v>
      </c>
      <c r="D144" s="25"/>
      <c r="E144" s="26">
        <v>1.2</v>
      </c>
      <c r="F144" s="25"/>
      <c r="G144" s="25"/>
      <c r="H144" s="17"/>
      <c r="I144" s="25"/>
      <c r="J144" s="18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11">
        <v>1800</v>
      </c>
      <c r="AC144" s="22"/>
      <c r="AD144" s="35" t="s">
        <v>192</v>
      </c>
      <c r="AE144" s="35"/>
      <c r="AF144" s="35"/>
      <c r="AG144" s="35"/>
      <c r="AH144" s="41"/>
      <c r="AI144" s="42"/>
    </row>
    <row r="145" spans="1:35" s="2" customFormat="1" ht="42" customHeight="1">
      <c r="A145" s="10">
        <v>141</v>
      </c>
      <c r="B145" s="10" t="s">
        <v>235</v>
      </c>
      <c r="C145" s="10" t="s">
        <v>260</v>
      </c>
      <c r="D145" s="25"/>
      <c r="E145" s="25"/>
      <c r="F145" s="25"/>
      <c r="G145" s="25"/>
      <c r="H145" s="17"/>
      <c r="I145" s="25"/>
      <c r="J145" s="18">
        <v>1.6</v>
      </c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11">
        <v>1600</v>
      </c>
      <c r="AC145" s="22"/>
      <c r="AD145" s="35" t="s">
        <v>73</v>
      </c>
      <c r="AE145" s="35"/>
      <c r="AF145" s="35"/>
      <c r="AG145" s="35"/>
      <c r="AH145" s="41"/>
      <c r="AI145" s="42"/>
    </row>
    <row r="146" spans="1:35" s="2" customFormat="1" ht="42" customHeight="1">
      <c r="A146" s="10">
        <v>142</v>
      </c>
      <c r="B146" s="10" t="s">
        <v>235</v>
      </c>
      <c r="C146" s="10" t="s">
        <v>261</v>
      </c>
      <c r="D146" s="25"/>
      <c r="E146" s="26">
        <v>1</v>
      </c>
      <c r="F146" s="25"/>
      <c r="G146" s="25"/>
      <c r="H146" s="17"/>
      <c r="I146" s="25"/>
      <c r="J146" s="18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11">
        <v>1500</v>
      </c>
      <c r="AC146" s="22"/>
      <c r="AD146" s="35" t="s">
        <v>262</v>
      </c>
      <c r="AE146" s="35"/>
      <c r="AF146" s="35"/>
      <c r="AG146" s="35"/>
      <c r="AH146" s="41"/>
      <c r="AI146" s="42"/>
    </row>
    <row r="147" spans="1:35" s="2" customFormat="1" ht="42" customHeight="1">
      <c r="A147" s="10">
        <v>143</v>
      </c>
      <c r="B147" s="10" t="s">
        <v>235</v>
      </c>
      <c r="C147" s="10" t="s">
        <v>263</v>
      </c>
      <c r="D147" s="25"/>
      <c r="E147" s="25"/>
      <c r="F147" s="25"/>
      <c r="G147" s="25"/>
      <c r="H147" s="17"/>
      <c r="I147" s="25"/>
      <c r="J147" s="18">
        <v>2</v>
      </c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11">
        <v>2000</v>
      </c>
      <c r="AC147" s="22"/>
      <c r="AD147" s="35" t="s">
        <v>32</v>
      </c>
      <c r="AE147" s="35"/>
      <c r="AF147" s="35"/>
      <c r="AG147" s="35"/>
      <c r="AH147" s="41"/>
      <c r="AI147" s="42"/>
    </row>
    <row r="148" spans="1:35" s="2" customFormat="1" ht="42" customHeight="1">
      <c r="A148" s="10">
        <v>144</v>
      </c>
      <c r="B148" s="10" t="s">
        <v>235</v>
      </c>
      <c r="C148" s="10" t="s">
        <v>264</v>
      </c>
      <c r="D148" s="25"/>
      <c r="E148" s="26">
        <v>1</v>
      </c>
      <c r="F148" s="25"/>
      <c r="G148" s="25"/>
      <c r="H148" s="17"/>
      <c r="I148" s="25"/>
      <c r="J148" s="18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11">
        <v>1500</v>
      </c>
      <c r="AC148" s="22"/>
      <c r="AD148" s="35" t="s">
        <v>262</v>
      </c>
      <c r="AE148" s="35"/>
      <c r="AF148" s="35"/>
      <c r="AG148" s="35"/>
      <c r="AH148" s="43"/>
      <c r="AI148" s="44"/>
    </row>
    <row r="149" spans="1:35" s="2" customFormat="1" ht="42" customHeight="1">
      <c r="A149" s="10">
        <v>145</v>
      </c>
      <c r="B149" s="10" t="s">
        <v>235</v>
      </c>
      <c r="C149" s="10" t="s">
        <v>265</v>
      </c>
      <c r="D149" s="25"/>
      <c r="E149" s="25"/>
      <c r="F149" s="25"/>
      <c r="G149" s="25"/>
      <c r="H149" s="17"/>
      <c r="I149" s="25"/>
      <c r="J149" s="18">
        <v>4.0999999999999996</v>
      </c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11">
        <v>4100</v>
      </c>
      <c r="AC149" s="22"/>
      <c r="AD149" s="35" t="s">
        <v>177</v>
      </c>
      <c r="AE149" s="35"/>
      <c r="AF149" s="35"/>
      <c r="AG149" s="35"/>
      <c r="AH149" s="39" t="s">
        <v>238</v>
      </c>
      <c r="AI149" s="40"/>
    </row>
    <row r="150" spans="1:35" s="2" customFormat="1" ht="42" customHeight="1">
      <c r="A150" s="10">
        <v>146</v>
      </c>
      <c r="B150" s="10" t="s">
        <v>266</v>
      </c>
      <c r="C150" s="10" t="s">
        <v>267</v>
      </c>
      <c r="D150" s="25"/>
      <c r="E150" s="25"/>
      <c r="F150" s="25"/>
      <c r="G150" s="26"/>
      <c r="H150" s="17" t="s">
        <v>57</v>
      </c>
      <c r="I150" s="26">
        <v>3.5</v>
      </c>
      <c r="J150" s="18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11">
        <v>3500</v>
      </c>
      <c r="AC150" s="22"/>
      <c r="AD150" s="35" t="s">
        <v>173</v>
      </c>
      <c r="AE150" s="35"/>
      <c r="AF150" s="35"/>
      <c r="AG150" s="35"/>
      <c r="AH150" s="41"/>
      <c r="AI150" s="42"/>
    </row>
    <row r="151" spans="1:35" s="2" customFormat="1" ht="42" customHeight="1">
      <c r="A151" s="10">
        <v>147</v>
      </c>
      <c r="B151" s="10" t="s">
        <v>266</v>
      </c>
      <c r="C151" s="10" t="s">
        <v>268</v>
      </c>
      <c r="D151" s="25"/>
      <c r="E151" s="25"/>
      <c r="F151" s="25"/>
      <c r="G151" s="25"/>
      <c r="H151" s="13"/>
      <c r="I151" s="25"/>
      <c r="J151" s="14">
        <v>1.5</v>
      </c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11">
        <v>1500</v>
      </c>
      <c r="AC151" s="22"/>
      <c r="AD151" s="35" t="s">
        <v>89</v>
      </c>
      <c r="AE151" s="35"/>
      <c r="AF151" s="35"/>
      <c r="AG151" s="35"/>
      <c r="AH151" s="41"/>
      <c r="AI151" s="42"/>
    </row>
    <row r="152" spans="1:35" s="2" customFormat="1" ht="42" customHeight="1">
      <c r="A152" s="10">
        <v>148</v>
      </c>
      <c r="B152" s="10" t="s">
        <v>266</v>
      </c>
      <c r="C152" s="10" t="s">
        <v>269</v>
      </c>
      <c r="D152" s="25"/>
      <c r="E152" s="25"/>
      <c r="F152" s="25"/>
      <c r="G152" s="25"/>
      <c r="H152" s="13"/>
      <c r="I152" s="25"/>
      <c r="J152" s="14">
        <v>8</v>
      </c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11">
        <v>8000</v>
      </c>
      <c r="AC152" s="22"/>
      <c r="AD152" s="35" t="s">
        <v>53</v>
      </c>
      <c r="AE152" s="35"/>
      <c r="AF152" s="35"/>
      <c r="AG152" s="35"/>
      <c r="AH152" s="41"/>
      <c r="AI152" s="42"/>
    </row>
    <row r="153" spans="1:35" s="2" customFormat="1" ht="42" customHeight="1">
      <c r="A153" s="10">
        <v>149</v>
      </c>
      <c r="B153" s="10" t="s">
        <v>266</v>
      </c>
      <c r="C153" s="10" t="s">
        <v>270</v>
      </c>
      <c r="D153" s="25"/>
      <c r="E153" s="25"/>
      <c r="F153" s="25"/>
      <c r="G153" s="25"/>
      <c r="H153" s="13"/>
      <c r="I153" s="25"/>
      <c r="J153" s="14">
        <v>5</v>
      </c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11">
        <v>5000</v>
      </c>
      <c r="AC153" s="22"/>
      <c r="AD153" s="35" t="s">
        <v>101</v>
      </c>
      <c r="AE153" s="35"/>
      <c r="AF153" s="35"/>
      <c r="AG153" s="35"/>
      <c r="AH153" s="41"/>
      <c r="AI153" s="42"/>
    </row>
    <row r="154" spans="1:35" s="2" customFormat="1" ht="42" customHeight="1">
      <c r="A154" s="10">
        <v>150</v>
      </c>
      <c r="B154" s="10" t="s">
        <v>266</v>
      </c>
      <c r="C154" s="10" t="s">
        <v>271</v>
      </c>
      <c r="D154" s="25"/>
      <c r="E154" s="25"/>
      <c r="F154" s="25"/>
      <c r="G154" s="25"/>
      <c r="H154" s="13"/>
      <c r="I154" s="25"/>
      <c r="J154" s="14">
        <v>1</v>
      </c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11">
        <v>1000</v>
      </c>
      <c r="AC154" s="22"/>
      <c r="AD154" s="35" t="s">
        <v>43</v>
      </c>
      <c r="AE154" s="35"/>
      <c r="AF154" s="35"/>
      <c r="AG154" s="35"/>
      <c r="AH154" s="41"/>
      <c r="AI154" s="42"/>
    </row>
    <row r="155" spans="1:35" s="2" customFormat="1" ht="42" customHeight="1">
      <c r="A155" s="10">
        <v>151</v>
      </c>
      <c r="B155" s="10" t="s">
        <v>266</v>
      </c>
      <c r="C155" s="10" t="s">
        <v>272</v>
      </c>
      <c r="D155" s="25"/>
      <c r="E155" s="25"/>
      <c r="F155" s="25"/>
      <c r="G155" s="25"/>
      <c r="H155" s="13"/>
      <c r="I155" s="25"/>
      <c r="J155" s="14">
        <v>2</v>
      </c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11">
        <v>2000</v>
      </c>
      <c r="AC155" s="22"/>
      <c r="AD155" s="35" t="s">
        <v>32</v>
      </c>
      <c r="AE155" s="35"/>
      <c r="AF155" s="35"/>
      <c r="AG155" s="35"/>
      <c r="AH155" s="41"/>
      <c r="AI155" s="42"/>
    </row>
    <row r="156" spans="1:35" s="2" customFormat="1" ht="42" customHeight="1">
      <c r="A156" s="10">
        <v>152</v>
      </c>
      <c r="B156" s="10" t="s">
        <v>266</v>
      </c>
      <c r="C156" s="10" t="s">
        <v>273</v>
      </c>
      <c r="D156" s="25"/>
      <c r="E156" s="26"/>
      <c r="F156" s="25"/>
      <c r="G156" s="26"/>
      <c r="H156" s="17" t="s">
        <v>274</v>
      </c>
      <c r="I156" s="26">
        <v>0.9</v>
      </c>
      <c r="J156" s="18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11">
        <v>900</v>
      </c>
      <c r="AC156" s="22"/>
      <c r="AD156" s="35" t="s">
        <v>275</v>
      </c>
      <c r="AE156" s="35"/>
      <c r="AF156" s="35"/>
      <c r="AG156" s="35"/>
      <c r="AH156" s="41"/>
      <c r="AI156" s="42"/>
    </row>
    <row r="157" spans="1:35" s="2" customFormat="1" ht="42" customHeight="1">
      <c r="A157" s="10">
        <v>153</v>
      </c>
      <c r="B157" s="10" t="s">
        <v>266</v>
      </c>
      <c r="C157" s="10" t="s">
        <v>276</v>
      </c>
      <c r="D157" s="25"/>
      <c r="E157" s="25"/>
      <c r="F157" s="25"/>
      <c r="G157" s="25"/>
      <c r="I157" s="25"/>
      <c r="J157" s="14">
        <v>1.7</v>
      </c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11">
        <v>1700</v>
      </c>
      <c r="AC157" s="22"/>
      <c r="AD157" s="35" t="s">
        <v>66</v>
      </c>
      <c r="AE157" s="35"/>
      <c r="AF157" s="35"/>
      <c r="AG157" s="35"/>
      <c r="AH157" s="41"/>
      <c r="AI157" s="42"/>
    </row>
    <row r="158" spans="1:35" s="2" customFormat="1" ht="42" customHeight="1">
      <c r="A158" s="10">
        <v>154</v>
      </c>
      <c r="B158" s="10" t="s">
        <v>266</v>
      </c>
      <c r="C158" s="10" t="s">
        <v>277</v>
      </c>
      <c r="D158" s="25"/>
      <c r="E158" s="25"/>
      <c r="F158" s="25"/>
      <c r="G158" s="26"/>
      <c r="H158" s="17" t="s">
        <v>57</v>
      </c>
      <c r="I158" s="26">
        <v>0.7</v>
      </c>
      <c r="J158" s="18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11">
        <v>700</v>
      </c>
      <c r="AC158" s="22"/>
      <c r="AD158" s="35" t="s">
        <v>278</v>
      </c>
      <c r="AE158" s="35"/>
      <c r="AF158" s="35"/>
      <c r="AG158" s="35"/>
      <c r="AH158" s="41"/>
      <c r="AI158" s="42"/>
    </row>
    <row r="159" spans="1:35" s="2" customFormat="1" ht="42" customHeight="1">
      <c r="A159" s="10">
        <v>155</v>
      </c>
      <c r="B159" s="10" t="s">
        <v>266</v>
      </c>
      <c r="C159" s="10" t="s">
        <v>279</v>
      </c>
      <c r="D159" s="25"/>
      <c r="E159" s="25"/>
      <c r="F159" s="25"/>
      <c r="G159" s="25"/>
      <c r="H159" s="25"/>
      <c r="I159" s="25"/>
      <c r="J159" s="14">
        <v>2</v>
      </c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11">
        <v>2000</v>
      </c>
      <c r="AC159" s="22"/>
      <c r="AD159" s="35" t="s">
        <v>32</v>
      </c>
      <c r="AE159" s="35"/>
      <c r="AF159" s="35"/>
      <c r="AG159" s="35"/>
      <c r="AH159" s="41"/>
      <c r="AI159" s="42"/>
    </row>
    <row r="160" spans="1:35" s="2" customFormat="1" ht="42" customHeight="1">
      <c r="A160" s="10">
        <v>156</v>
      </c>
      <c r="B160" s="10" t="s">
        <v>266</v>
      </c>
      <c r="C160" s="10" t="s">
        <v>280</v>
      </c>
      <c r="D160" s="25"/>
      <c r="E160" s="25"/>
      <c r="F160" s="25"/>
      <c r="G160" s="25"/>
      <c r="H160" s="25"/>
      <c r="I160" s="25"/>
      <c r="J160" s="14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11" t="s">
        <v>45</v>
      </c>
      <c r="W160" s="26">
        <v>1600</v>
      </c>
      <c r="X160" s="25"/>
      <c r="Y160" s="25"/>
      <c r="Z160" s="25"/>
      <c r="AA160" s="25"/>
      <c r="AB160" s="11">
        <v>8000</v>
      </c>
      <c r="AC160" s="22"/>
      <c r="AD160" s="35" t="s">
        <v>46</v>
      </c>
      <c r="AE160" s="35"/>
      <c r="AF160" s="35"/>
      <c r="AG160" s="35"/>
      <c r="AH160" s="41"/>
      <c r="AI160" s="42"/>
    </row>
    <row r="161" spans="1:35" s="2" customFormat="1" ht="42" customHeight="1">
      <c r="A161" s="10">
        <v>157</v>
      </c>
      <c r="B161" s="10" t="s">
        <v>266</v>
      </c>
      <c r="C161" s="10" t="s">
        <v>281</v>
      </c>
      <c r="D161" s="25"/>
      <c r="E161" s="26">
        <v>0.5</v>
      </c>
      <c r="F161" s="25"/>
      <c r="G161" s="25"/>
      <c r="H161" s="25"/>
      <c r="I161" s="25"/>
      <c r="J161" s="14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11">
        <v>750</v>
      </c>
      <c r="AC161" s="22"/>
      <c r="AD161" s="35" t="s">
        <v>63</v>
      </c>
      <c r="AE161" s="35"/>
      <c r="AF161" s="35"/>
      <c r="AG161" s="35"/>
      <c r="AH161" s="41"/>
      <c r="AI161" s="42"/>
    </row>
    <row r="162" spans="1:35" s="2" customFormat="1" ht="42" customHeight="1">
      <c r="A162" s="10">
        <v>158</v>
      </c>
      <c r="B162" s="10" t="s">
        <v>266</v>
      </c>
      <c r="C162" s="10" t="s">
        <v>282</v>
      </c>
      <c r="D162" s="25"/>
      <c r="E162" s="25"/>
      <c r="F162" s="25"/>
      <c r="G162" s="25"/>
      <c r="H162" s="25"/>
      <c r="I162" s="25"/>
      <c r="J162" s="14">
        <v>1</v>
      </c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11">
        <v>1000</v>
      </c>
      <c r="AC162" s="22"/>
      <c r="AD162" s="35" t="s">
        <v>43</v>
      </c>
      <c r="AE162" s="35"/>
      <c r="AF162" s="35"/>
      <c r="AG162" s="35"/>
      <c r="AH162" s="41"/>
      <c r="AI162" s="42"/>
    </row>
    <row r="163" spans="1:35" s="2" customFormat="1" ht="42" customHeight="1">
      <c r="A163" s="10">
        <v>159</v>
      </c>
      <c r="B163" s="10" t="s">
        <v>266</v>
      </c>
      <c r="C163" s="10" t="s">
        <v>283</v>
      </c>
      <c r="D163" s="25"/>
      <c r="E163" s="25"/>
      <c r="F163" s="25"/>
      <c r="G163" s="25"/>
      <c r="H163" s="25"/>
      <c r="I163" s="25"/>
      <c r="J163" s="14">
        <v>2</v>
      </c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11">
        <v>2000</v>
      </c>
      <c r="AC163" s="22"/>
      <c r="AD163" s="35" t="s">
        <v>32</v>
      </c>
      <c r="AE163" s="35"/>
      <c r="AF163" s="35"/>
      <c r="AG163" s="35"/>
      <c r="AH163" s="41"/>
      <c r="AI163" s="42"/>
    </row>
    <row r="164" spans="1:35" s="2" customFormat="1" ht="42" customHeight="1">
      <c r="A164" s="10">
        <v>160</v>
      </c>
      <c r="B164" s="10" t="s">
        <v>266</v>
      </c>
      <c r="C164" s="10" t="s">
        <v>284</v>
      </c>
      <c r="D164" s="25"/>
      <c r="E164" s="25"/>
      <c r="F164" s="25"/>
      <c r="G164" s="25"/>
      <c r="H164" s="25"/>
      <c r="I164" s="25"/>
      <c r="J164" s="14">
        <v>1</v>
      </c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11">
        <v>1000</v>
      </c>
      <c r="AC164" s="22"/>
      <c r="AD164" s="35" t="s">
        <v>43</v>
      </c>
      <c r="AE164" s="35"/>
      <c r="AF164" s="35"/>
      <c r="AG164" s="35"/>
      <c r="AH164" s="41"/>
      <c r="AI164" s="42"/>
    </row>
    <row r="165" spans="1:35" s="2" customFormat="1" ht="42" customHeight="1">
      <c r="A165" s="10">
        <v>161</v>
      </c>
      <c r="B165" s="10" t="s">
        <v>266</v>
      </c>
      <c r="C165" s="10" t="s">
        <v>285</v>
      </c>
      <c r="D165" s="25"/>
      <c r="E165" s="25"/>
      <c r="F165" s="25"/>
      <c r="G165" s="25"/>
      <c r="H165" s="25"/>
      <c r="I165" s="25"/>
      <c r="J165" s="14">
        <v>5.5</v>
      </c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11">
        <v>5500</v>
      </c>
      <c r="AC165" s="22"/>
      <c r="AD165" s="35" t="s">
        <v>286</v>
      </c>
      <c r="AE165" s="35"/>
      <c r="AF165" s="35"/>
      <c r="AG165" s="35"/>
      <c r="AH165" s="41"/>
      <c r="AI165" s="42"/>
    </row>
    <row r="166" spans="1:35" s="2" customFormat="1" ht="42" customHeight="1">
      <c r="A166" s="10">
        <v>162</v>
      </c>
      <c r="B166" s="10" t="s">
        <v>266</v>
      </c>
      <c r="C166" s="10" t="s">
        <v>287</v>
      </c>
      <c r="D166" s="25"/>
      <c r="E166" s="25"/>
      <c r="F166" s="25"/>
      <c r="G166" s="25"/>
      <c r="H166" s="25"/>
      <c r="I166" s="25"/>
      <c r="J166" s="14">
        <v>0.6</v>
      </c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11">
        <v>600</v>
      </c>
      <c r="AC166" s="22"/>
      <c r="AD166" s="35" t="s">
        <v>288</v>
      </c>
      <c r="AE166" s="35"/>
      <c r="AF166" s="35"/>
      <c r="AG166" s="35"/>
      <c r="AH166" s="41"/>
      <c r="AI166" s="42"/>
    </row>
    <row r="167" spans="1:35" s="2" customFormat="1" ht="42" customHeight="1">
      <c r="A167" s="10">
        <v>163</v>
      </c>
      <c r="B167" s="10" t="s">
        <v>266</v>
      </c>
      <c r="C167" s="10" t="s">
        <v>289</v>
      </c>
      <c r="D167" s="25"/>
      <c r="E167" s="25"/>
      <c r="F167" s="25"/>
      <c r="G167" s="25"/>
      <c r="H167" s="25"/>
      <c r="I167" s="25"/>
      <c r="J167" s="14">
        <v>1</v>
      </c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11">
        <v>1000</v>
      </c>
      <c r="AC167" s="22"/>
      <c r="AD167" s="35" t="s">
        <v>290</v>
      </c>
      <c r="AE167" s="35"/>
      <c r="AF167" s="35"/>
      <c r="AG167" s="35"/>
      <c r="AH167" s="41"/>
      <c r="AI167" s="42"/>
    </row>
    <row r="168" spans="1:35" s="2" customFormat="1" ht="42" customHeight="1">
      <c r="A168" s="10">
        <v>164</v>
      </c>
      <c r="B168" s="10" t="s">
        <v>266</v>
      </c>
      <c r="C168" s="10" t="s">
        <v>291</v>
      </c>
      <c r="D168" s="25"/>
      <c r="E168" s="25"/>
      <c r="F168" s="25"/>
      <c r="G168" s="25"/>
      <c r="H168" s="25"/>
      <c r="I168" s="25"/>
      <c r="J168" s="14">
        <v>2.2000000000000002</v>
      </c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11">
        <v>2200</v>
      </c>
      <c r="AC168" s="22"/>
      <c r="AD168" s="35" t="s">
        <v>258</v>
      </c>
      <c r="AE168" s="35"/>
      <c r="AF168" s="35"/>
      <c r="AG168" s="35"/>
      <c r="AH168" s="41"/>
      <c r="AI168" s="42"/>
    </row>
    <row r="169" spans="1:35" s="2" customFormat="1" ht="42" customHeight="1">
      <c r="A169" s="10">
        <v>165</v>
      </c>
      <c r="B169" s="10" t="s">
        <v>266</v>
      </c>
      <c r="C169" s="10" t="s">
        <v>292</v>
      </c>
      <c r="D169" s="25"/>
      <c r="E169" s="25"/>
      <c r="F169" s="25"/>
      <c r="G169" s="25"/>
      <c r="H169" s="25"/>
      <c r="I169" s="25"/>
      <c r="J169" s="14">
        <v>1</v>
      </c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11">
        <v>1000</v>
      </c>
      <c r="AC169" s="22"/>
      <c r="AD169" s="35" t="s">
        <v>43</v>
      </c>
      <c r="AE169" s="35"/>
      <c r="AF169" s="35"/>
      <c r="AG169" s="35"/>
      <c r="AH169" s="41"/>
      <c r="AI169" s="42"/>
    </row>
    <row r="170" spans="1:35" s="2" customFormat="1" ht="42" customHeight="1">
      <c r="A170" s="10">
        <v>166</v>
      </c>
      <c r="B170" s="10" t="s">
        <v>266</v>
      </c>
      <c r="C170" s="10" t="s">
        <v>293</v>
      </c>
      <c r="D170" s="25"/>
      <c r="E170" s="25"/>
      <c r="F170" s="27" t="s">
        <v>294</v>
      </c>
      <c r="G170" s="26">
        <v>4</v>
      </c>
      <c r="H170" s="25"/>
      <c r="I170" s="26"/>
      <c r="J170" s="14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11">
        <v>4000</v>
      </c>
      <c r="AC170" s="22"/>
      <c r="AD170" s="35" t="s">
        <v>295</v>
      </c>
      <c r="AE170" s="35"/>
      <c r="AF170" s="35"/>
      <c r="AG170" s="35"/>
      <c r="AH170" s="43"/>
      <c r="AI170" s="44"/>
    </row>
    <row r="171" spans="1:35" s="2" customFormat="1" ht="42" customHeight="1">
      <c r="A171" s="10">
        <v>167</v>
      </c>
      <c r="B171" s="10" t="s">
        <v>296</v>
      </c>
      <c r="C171" s="10" t="s">
        <v>297</v>
      </c>
      <c r="D171" s="25"/>
      <c r="E171" s="25"/>
      <c r="F171" s="25"/>
      <c r="G171" s="25"/>
      <c r="H171" s="25"/>
      <c r="I171" s="25"/>
      <c r="J171" s="14">
        <v>8</v>
      </c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11">
        <v>8000</v>
      </c>
      <c r="AC171" s="22"/>
      <c r="AD171" s="35" t="s">
        <v>53</v>
      </c>
      <c r="AE171" s="35"/>
      <c r="AF171" s="35"/>
      <c r="AG171" s="35"/>
      <c r="AH171" s="39" t="s">
        <v>298</v>
      </c>
      <c r="AI171" s="40"/>
    </row>
    <row r="172" spans="1:35" s="2" customFormat="1" ht="42" customHeight="1">
      <c r="A172" s="10">
        <v>168</v>
      </c>
      <c r="B172" s="10" t="s">
        <v>296</v>
      </c>
      <c r="C172" s="10" t="s">
        <v>299</v>
      </c>
      <c r="D172" s="25"/>
      <c r="E172" s="25"/>
      <c r="F172" s="25"/>
      <c r="G172" s="25"/>
      <c r="H172" s="25"/>
      <c r="I172" s="25"/>
      <c r="J172" s="14">
        <v>1.2</v>
      </c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11">
        <v>1200</v>
      </c>
      <c r="AC172" s="22"/>
      <c r="AD172" s="35" t="s">
        <v>300</v>
      </c>
      <c r="AE172" s="35"/>
      <c r="AF172" s="35"/>
      <c r="AG172" s="35"/>
      <c r="AH172" s="41"/>
      <c r="AI172" s="42"/>
    </row>
    <row r="173" spans="1:35" s="2" customFormat="1" ht="42" customHeight="1">
      <c r="A173" s="10">
        <v>169</v>
      </c>
      <c r="B173" s="10" t="s">
        <v>296</v>
      </c>
      <c r="C173" s="10" t="s">
        <v>301</v>
      </c>
      <c r="D173" s="25"/>
      <c r="E173" s="25"/>
      <c r="F173" s="25"/>
      <c r="G173" s="25"/>
      <c r="H173" s="25"/>
      <c r="I173" s="25"/>
      <c r="J173" s="14">
        <v>2.7</v>
      </c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11">
        <v>2700</v>
      </c>
      <c r="AC173" s="22"/>
      <c r="AD173" s="35" t="s">
        <v>302</v>
      </c>
      <c r="AE173" s="35"/>
      <c r="AF173" s="35"/>
      <c r="AG173" s="35"/>
      <c r="AH173" s="41"/>
      <c r="AI173" s="42"/>
    </row>
    <row r="174" spans="1:35" s="2" customFormat="1" ht="42" customHeight="1">
      <c r="A174" s="10">
        <v>170</v>
      </c>
      <c r="B174" s="10" t="s">
        <v>296</v>
      </c>
      <c r="C174" s="10" t="s">
        <v>303</v>
      </c>
      <c r="D174" s="25"/>
      <c r="E174" s="25"/>
      <c r="F174" s="25"/>
      <c r="G174" s="25"/>
      <c r="H174" s="25"/>
      <c r="I174" s="25"/>
      <c r="J174" s="14">
        <v>8.6</v>
      </c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11">
        <v>8000</v>
      </c>
      <c r="AC174" s="22"/>
      <c r="AD174" s="35" t="s">
        <v>53</v>
      </c>
      <c r="AE174" s="35"/>
      <c r="AF174" s="35"/>
      <c r="AG174" s="35"/>
      <c r="AH174" s="41"/>
      <c r="AI174" s="42"/>
    </row>
    <row r="175" spans="1:35" s="2" customFormat="1" ht="42" customHeight="1">
      <c r="A175" s="10">
        <v>171</v>
      </c>
      <c r="B175" s="10" t="s">
        <v>296</v>
      </c>
      <c r="C175" s="10" t="s">
        <v>304</v>
      </c>
      <c r="D175" s="25"/>
      <c r="E175" s="26">
        <v>0.6</v>
      </c>
      <c r="F175" s="25"/>
      <c r="G175" s="25"/>
      <c r="H175" s="25"/>
      <c r="I175" s="25"/>
      <c r="J175" s="14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11">
        <v>900</v>
      </c>
      <c r="AC175" s="22"/>
      <c r="AD175" s="35" t="s">
        <v>221</v>
      </c>
      <c r="AE175" s="35"/>
      <c r="AF175" s="35"/>
      <c r="AG175" s="35"/>
      <c r="AH175" s="41"/>
      <c r="AI175" s="42"/>
    </row>
    <row r="176" spans="1:35" s="2" customFormat="1" ht="42" customHeight="1">
      <c r="A176" s="10">
        <v>172</v>
      </c>
      <c r="B176" s="10" t="s">
        <v>296</v>
      </c>
      <c r="C176" s="10" t="s">
        <v>305</v>
      </c>
      <c r="D176" s="25"/>
      <c r="E176" s="25"/>
      <c r="F176" s="25"/>
      <c r="G176" s="25"/>
      <c r="H176" s="25"/>
      <c r="I176" s="25"/>
      <c r="J176" s="14">
        <v>6.5</v>
      </c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11">
        <v>6500</v>
      </c>
      <c r="AC176" s="22"/>
      <c r="AD176" s="35" t="s">
        <v>109</v>
      </c>
      <c r="AE176" s="35"/>
      <c r="AF176" s="35"/>
      <c r="AG176" s="35"/>
      <c r="AH176" s="41"/>
      <c r="AI176" s="42"/>
    </row>
    <row r="177" spans="1:35" s="2" customFormat="1" ht="42" customHeight="1">
      <c r="A177" s="10">
        <v>173</v>
      </c>
      <c r="B177" s="10" t="s">
        <v>296</v>
      </c>
      <c r="C177" s="10" t="s">
        <v>306</v>
      </c>
      <c r="D177" s="25"/>
      <c r="E177" s="26">
        <v>0.5</v>
      </c>
      <c r="F177" s="25"/>
      <c r="G177" s="25"/>
      <c r="H177" s="25"/>
      <c r="I177" s="25"/>
      <c r="J177" s="14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11">
        <v>750</v>
      </c>
      <c r="AC177" s="22"/>
      <c r="AD177" s="35" t="s">
        <v>63</v>
      </c>
      <c r="AE177" s="35"/>
      <c r="AF177" s="35"/>
      <c r="AG177" s="35"/>
      <c r="AH177" s="41"/>
      <c r="AI177" s="42"/>
    </row>
    <row r="178" spans="1:35" s="2" customFormat="1" ht="42" customHeight="1">
      <c r="A178" s="10">
        <v>174</v>
      </c>
      <c r="B178" s="10" t="s">
        <v>296</v>
      </c>
      <c r="C178" s="10" t="s">
        <v>307</v>
      </c>
      <c r="D178" s="25"/>
      <c r="E178" s="25"/>
      <c r="F178" s="25"/>
      <c r="G178" s="25"/>
      <c r="H178" s="25"/>
      <c r="I178" s="25"/>
      <c r="J178" s="14">
        <v>4.3</v>
      </c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11">
        <v>4300</v>
      </c>
      <c r="AC178" s="22"/>
      <c r="AD178" s="35" t="s">
        <v>308</v>
      </c>
      <c r="AE178" s="35"/>
      <c r="AF178" s="35"/>
      <c r="AG178" s="35"/>
      <c r="AH178" s="41"/>
      <c r="AI178" s="42"/>
    </row>
    <row r="179" spans="1:35" s="2" customFormat="1" ht="42" customHeight="1">
      <c r="A179" s="10">
        <v>175</v>
      </c>
      <c r="B179" s="10" t="s">
        <v>296</v>
      </c>
      <c r="C179" s="10" t="s">
        <v>309</v>
      </c>
      <c r="D179" s="25"/>
      <c r="E179" s="25"/>
      <c r="F179" s="25"/>
      <c r="G179" s="25"/>
      <c r="H179" s="25"/>
      <c r="I179" s="25"/>
      <c r="J179" s="14">
        <v>5</v>
      </c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11">
        <v>5000</v>
      </c>
      <c r="AC179" s="22"/>
      <c r="AD179" s="35" t="s">
        <v>101</v>
      </c>
      <c r="AE179" s="35"/>
      <c r="AF179" s="35"/>
      <c r="AG179" s="35"/>
      <c r="AH179" s="41"/>
      <c r="AI179" s="42"/>
    </row>
    <row r="180" spans="1:35" s="2" customFormat="1" ht="42" customHeight="1">
      <c r="A180" s="10">
        <v>176</v>
      </c>
      <c r="B180" s="10" t="s">
        <v>296</v>
      </c>
      <c r="C180" s="10" t="s">
        <v>310</v>
      </c>
      <c r="D180" s="25"/>
      <c r="E180" s="25"/>
      <c r="F180" s="25"/>
      <c r="G180" s="25"/>
      <c r="H180" s="25"/>
      <c r="I180" s="25"/>
      <c r="J180" s="14">
        <v>7</v>
      </c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11">
        <v>7000</v>
      </c>
      <c r="AC180" s="22"/>
      <c r="AD180" s="35" t="s">
        <v>94</v>
      </c>
      <c r="AE180" s="35"/>
      <c r="AF180" s="35"/>
      <c r="AG180" s="35"/>
      <c r="AH180" s="41"/>
      <c r="AI180" s="42"/>
    </row>
    <row r="181" spans="1:35" s="2" customFormat="1" ht="42" customHeight="1">
      <c r="A181" s="10">
        <v>177</v>
      </c>
      <c r="B181" s="10" t="s">
        <v>296</v>
      </c>
      <c r="C181" s="10" t="s">
        <v>311</v>
      </c>
      <c r="D181" s="25"/>
      <c r="E181" s="25"/>
      <c r="F181" s="25"/>
      <c r="G181" s="25"/>
      <c r="H181" s="25"/>
      <c r="I181" s="25"/>
      <c r="J181" s="14">
        <v>3.45</v>
      </c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11">
        <v>3450</v>
      </c>
      <c r="AC181" s="22"/>
      <c r="AD181" s="35" t="s">
        <v>312</v>
      </c>
      <c r="AE181" s="35"/>
      <c r="AF181" s="35"/>
      <c r="AG181" s="35"/>
      <c r="AH181" s="41"/>
      <c r="AI181" s="42"/>
    </row>
    <row r="182" spans="1:35" s="2" customFormat="1" ht="42" customHeight="1">
      <c r="A182" s="10">
        <v>178</v>
      </c>
      <c r="B182" s="10" t="s">
        <v>296</v>
      </c>
      <c r="C182" s="10" t="s">
        <v>313</v>
      </c>
      <c r="D182" s="25"/>
      <c r="E182" s="25"/>
      <c r="F182" s="25"/>
      <c r="G182" s="25"/>
      <c r="H182" s="25"/>
      <c r="I182" s="25"/>
      <c r="J182" s="14">
        <v>6.5</v>
      </c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11">
        <v>6500</v>
      </c>
      <c r="AC182" s="22"/>
      <c r="AD182" s="35" t="s">
        <v>109</v>
      </c>
      <c r="AE182" s="35"/>
      <c r="AF182" s="35"/>
      <c r="AG182" s="35"/>
      <c r="AH182" s="41"/>
      <c r="AI182" s="42"/>
    </row>
    <row r="183" spans="1:35" s="2" customFormat="1" ht="42" customHeight="1">
      <c r="A183" s="10">
        <v>179</v>
      </c>
      <c r="B183" s="10" t="s">
        <v>296</v>
      </c>
      <c r="C183" s="10" t="s">
        <v>314</v>
      </c>
      <c r="D183" s="25"/>
      <c r="E183" s="25"/>
      <c r="F183" s="25"/>
      <c r="G183" s="25"/>
      <c r="H183" s="25"/>
      <c r="I183" s="25"/>
      <c r="J183" s="14">
        <v>7.4</v>
      </c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11">
        <v>7400</v>
      </c>
      <c r="AC183" s="22"/>
      <c r="AD183" s="35" t="s">
        <v>315</v>
      </c>
      <c r="AE183" s="35"/>
      <c r="AF183" s="35"/>
      <c r="AG183" s="35"/>
      <c r="AH183" s="41"/>
      <c r="AI183" s="42"/>
    </row>
    <row r="184" spans="1:35" s="2" customFormat="1" ht="42" customHeight="1">
      <c r="A184" s="10">
        <v>180</v>
      </c>
      <c r="B184" s="10" t="s">
        <v>296</v>
      </c>
      <c r="C184" s="10" t="s">
        <v>316</v>
      </c>
      <c r="D184" s="25"/>
      <c r="E184" s="26">
        <v>0.5</v>
      </c>
      <c r="F184" s="25"/>
      <c r="G184" s="25"/>
      <c r="H184" s="25"/>
      <c r="I184" s="25"/>
      <c r="J184" s="14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11">
        <v>750</v>
      </c>
      <c r="AC184" s="22"/>
      <c r="AD184" s="35" t="s">
        <v>63</v>
      </c>
      <c r="AE184" s="35"/>
      <c r="AF184" s="35"/>
      <c r="AG184" s="35"/>
      <c r="AH184" s="41"/>
      <c r="AI184" s="42"/>
    </row>
    <row r="185" spans="1:35" s="2" customFormat="1" ht="42" customHeight="1">
      <c r="A185" s="10">
        <v>181</v>
      </c>
      <c r="B185" s="10" t="s">
        <v>296</v>
      </c>
      <c r="C185" s="10" t="s">
        <v>317</v>
      </c>
      <c r="D185" s="25"/>
      <c r="E185" s="25"/>
      <c r="F185" s="25"/>
      <c r="G185" s="25"/>
      <c r="H185" s="25"/>
      <c r="I185" s="25"/>
      <c r="J185" s="14">
        <v>1</v>
      </c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11">
        <v>1000</v>
      </c>
      <c r="AC185" s="22"/>
      <c r="AD185" s="35" t="s">
        <v>43</v>
      </c>
      <c r="AE185" s="35"/>
      <c r="AF185" s="35"/>
      <c r="AG185" s="35"/>
      <c r="AH185" s="41"/>
      <c r="AI185" s="42"/>
    </row>
    <row r="186" spans="1:35" s="2" customFormat="1" ht="42" customHeight="1">
      <c r="A186" s="10">
        <v>182</v>
      </c>
      <c r="B186" s="10" t="s">
        <v>296</v>
      </c>
      <c r="C186" s="10" t="s">
        <v>318</v>
      </c>
      <c r="D186" s="25"/>
      <c r="E186" s="25"/>
      <c r="F186" s="25"/>
      <c r="G186" s="25"/>
      <c r="H186" s="25"/>
      <c r="I186" s="25"/>
      <c r="J186" s="14">
        <v>3.2</v>
      </c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11">
        <v>3200</v>
      </c>
      <c r="AC186" s="22"/>
      <c r="AD186" s="35" t="s">
        <v>37</v>
      </c>
      <c r="AE186" s="35"/>
      <c r="AF186" s="35"/>
      <c r="AG186" s="35"/>
      <c r="AH186" s="41"/>
      <c r="AI186" s="42"/>
    </row>
    <row r="187" spans="1:35" s="2" customFormat="1" ht="42" customHeight="1">
      <c r="A187" s="10">
        <v>183</v>
      </c>
      <c r="B187" s="10" t="s">
        <v>296</v>
      </c>
      <c r="C187" s="10" t="s">
        <v>319</v>
      </c>
      <c r="D187" s="25"/>
      <c r="E187" s="26">
        <v>0.8</v>
      </c>
      <c r="F187" s="25"/>
      <c r="G187" s="25"/>
      <c r="H187" s="25"/>
      <c r="I187" s="25"/>
      <c r="J187" s="14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11">
        <v>1200</v>
      </c>
      <c r="AC187" s="22"/>
      <c r="AD187" s="35" t="s">
        <v>320</v>
      </c>
      <c r="AE187" s="35"/>
      <c r="AF187" s="35"/>
      <c r="AG187" s="35"/>
      <c r="AH187" s="41"/>
      <c r="AI187" s="42"/>
    </row>
    <row r="188" spans="1:35" s="2" customFormat="1" ht="42" customHeight="1">
      <c r="A188" s="10">
        <v>184</v>
      </c>
      <c r="B188" s="10" t="s">
        <v>296</v>
      </c>
      <c r="C188" s="10" t="s">
        <v>321</v>
      </c>
      <c r="D188" s="25"/>
      <c r="E188" s="25"/>
      <c r="F188" s="25"/>
      <c r="G188" s="25"/>
      <c r="H188" s="25"/>
      <c r="I188" s="25"/>
      <c r="J188" s="14">
        <v>1.3</v>
      </c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11">
        <v>1300</v>
      </c>
      <c r="AC188" s="22"/>
      <c r="AD188" s="35" t="s">
        <v>322</v>
      </c>
      <c r="AE188" s="35"/>
      <c r="AF188" s="35"/>
      <c r="AG188" s="35"/>
      <c r="AH188" s="41"/>
      <c r="AI188" s="42"/>
    </row>
    <row r="189" spans="1:35" s="2" customFormat="1" ht="42" customHeight="1">
      <c r="A189" s="10">
        <v>185</v>
      </c>
      <c r="B189" s="10" t="s">
        <v>296</v>
      </c>
      <c r="C189" s="10" t="s">
        <v>323</v>
      </c>
      <c r="D189" s="25"/>
      <c r="E189" s="25"/>
      <c r="F189" s="25"/>
      <c r="G189" s="25"/>
      <c r="H189" s="25"/>
      <c r="I189" s="25"/>
      <c r="J189" s="14">
        <v>1</v>
      </c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11">
        <v>1000</v>
      </c>
      <c r="AC189" s="22"/>
      <c r="AD189" s="35" t="s">
        <v>43</v>
      </c>
      <c r="AE189" s="35"/>
      <c r="AF189" s="35"/>
      <c r="AG189" s="35"/>
      <c r="AH189" s="41"/>
      <c r="AI189" s="42"/>
    </row>
    <row r="190" spans="1:35" s="2" customFormat="1" ht="42" customHeight="1">
      <c r="A190" s="10">
        <v>186</v>
      </c>
      <c r="B190" s="10" t="s">
        <v>296</v>
      </c>
      <c r="C190" s="10" t="s">
        <v>324</v>
      </c>
      <c r="D190" s="25"/>
      <c r="E190" s="25"/>
      <c r="F190" s="25"/>
      <c r="G190" s="25"/>
      <c r="H190" s="25"/>
      <c r="I190" s="25"/>
      <c r="J190" s="14">
        <v>4.0999999999999996</v>
      </c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11">
        <v>4100</v>
      </c>
      <c r="AC190" s="22"/>
      <c r="AD190" s="35" t="s">
        <v>177</v>
      </c>
      <c r="AE190" s="35"/>
      <c r="AF190" s="35"/>
      <c r="AG190" s="35"/>
      <c r="AH190" s="41"/>
      <c r="AI190" s="42"/>
    </row>
    <row r="191" spans="1:35" s="2" customFormat="1" ht="42" customHeight="1">
      <c r="A191" s="10">
        <v>187</v>
      </c>
      <c r="B191" s="10" t="s">
        <v>296</v>
      </c>
      <c r="C191" s="10" t="s">
        <v>325</v>
      </c>
      <c r="D191" s="25"/>
      <c r="E191" s="25"/>
      <c r="F191" s="25"/>
      <c r="G191" s="25"/>
      <c r="H191" s="25"/>
      <c r="I191" s="25"/>
      <c r="J191" s="14">
        <v>3</v>
      </c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11">
        <v>3000</v>
      </c>
      <c r="AC191" s="22"/>
      <c r="AD191" s="35" t="s">
        <v>55</v>
      </c>
      <c r="AE191" s="35"/>
      <c r="AF191" s="35"/>
      <c r="AG191" s="35"/>
      <c r="AH191" s="41"/>
      <c r="AI191" s="42"/>
    </row>
    <row r="192" spans="1:35" s="2" customFormat="1" ht="42" customHeight="1">
      <c r="A192" s="10">
        <v>188</v>
      </c>
      <c r="B192" s="10" t="s">
        <v>296</v>
      </c>
      <c r="C192" s="10" t="s">
        <v>326</v>
      </c>
      <c r="D192" s="25"/>
      <c r="E192" s="25"/>
      <c r="F192" s="25"/>
      <c r="G192" s="25"/>
      <c r="H192" s="25"/>
      <c r="I192" s="25"/>
      <c r="J192" s="14">
        <v>1.4</v>
      </c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11">
        <v>1400</v>
      </c>
      <c r="AC192" s="22"/>
      <c r="AD192" s="35" t="s">
        <v>327</v>
      </c>
      <c r="AE192" s="35"/>
      <c r="AF192" s="35"/>
      <c r="AG192" s="35"/>
      <c r="AH192" s="41"/>
      <c r="AI192" s="42"/>
    </row>
    <row r="193" spans="1:35" s="2" customFormat="1" ht="42" customHeight="1">
      <c r="A193" s="10">
        <v>189</v>
      </c>
      <c r="B193" s="10" t="s">
        <v>296</v>
      </c>
      <c r="C193" s="10" t="s">
        <v>328</v>
      </c>
      <c r="D193" s="25"/>
      <c r="E193" s="26">
        <v>7</v>
      </c>
      <c r="F193" s="25"/>
      <c r="G193" s="25"/>
      <c r="H193" s="25"/>
      <c r="I193" s="25"/>
      <c r="J193" s="14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11">
        <v>8000</v>
      </c>
      <c r="AC193" s="22"/>
      <c r="AD193" s="35" t="s">
        <v>329</v>
      </c>
      <c r="AE193" s="35"/>
      <c r="AF193" s="35"/>
      <c r="AG193" s="35"/>
      <c r="AH193" s="43"/>
      <c r="AI193" s="44"/>
    </row>
    <row r="194" spans="1:35" s="2" customFormat="1" ht="42" customHeight="1">
      <c r="A194" s="10">
        <v>190</v>
      </c>
      <c r="B194" s="10" t="s">
        <v>330</v>
      </c>
      <c r="C194" s="10" t="s">
        <v>331</v>
      </c>
      <c r="D194" s="25"/>
      <c r="E194" s="25"/>
      <c r="F194" s="25"/>
      <c r="G194" s="25"/>
      <c r="H194" s="25"/>
      <c r="I194" s="25"/>
      <c r="J194" s="14">
        <v>2.5</v>
      </c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11">
        <v>2500</v>
      </c>
      <c r="AC194" s="22"/>
      <c r="AD194" s="35" t="s">
        <v>113</v>
      </c>
      <c r="AE194" s="35"/>
      <c r="AF194" s="35"/>
      <c r="AG194" s="35"/>
      <c r="AH194" s="39" t="s">
        <v>332</v>
      </c>
      <c r="AI194" s="40"/>
    </row>
    <row r="195" spans="1:35" s="2" customFormat="1" ht="42" customHeight="1">
      <c r="A195" s="10">
        <v>191</v>
      </c>
      <c r="B195" s="10" t="s">
        <v>330</v>
      </c>
      <c r="C195" s="10" t="s">
        <v>333</v>
      </c>
      <c r="D195" s="25"/>
      <c r="E195" s="25"/>
      <c r="F195" s="25"/>
      <c r="G195" s="25"/>
      <c r="H195" s="25"/>
      <c r="I195" s="25"/>
      <c r="J195" s="14">
        <v>3.2</v>
      </c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11">
        <v>3200</v>
      </c>
      <c r="AC195" s="22"/>
      <c r="AD195" s="35" t="s">
        <v>37</v>
      </c>
      <c r="AE195" s="35"/>
      <c r="AF195" s="35"/>
      <c r="AG195" s="35"/>
      <c r="AH195" s="41"/>
      <c r="AI195" s="42"/>
    </row>
    <row r="196" spans="1:35" s="2" customFormat="1" ht="42" customHeight="1">
      <c r="A196" s="10">
        <v>192</v>
      </c>
      <c r="B196" s="10" t="s">
        <v>330</v>
      </c>
      <c r="C196" s="10" t="s">
        <v>334</v>
      </c>
      <c r="D196" s="25"/>
      <c r="E196" s="25"/>
      <c r="F196" s="25"/>
      <c r="G196" s="25"/>
      <c r="H196" s="25"/>
      <c r="I196" s="25"/>
      <c r="J196" s="14">
        <v>4.2</v>
      </c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11">
        <v>4200</v>
      </c>
      <c r="AC196" s="22"/>
      <c r="AD196" s="35" t="s">
        <v>144</v>
      </c>
      <c r="AE196" s="35"/>
      <c r="AF196" s="35"/>
      <c r="AG196" s="35"/>
      <c r="AH196" s="41"/>
      <c r="AI196" s="42"/>
    </row>
    <row r="197" spans="1:35" s="2" customFormat="1" ht="42" customHeight="1">
      <c r="A197" s="10">
        <v>193</v>
      </c>
      <c r="B197" s="10" t="s">
        <v>330</v>
      </c>
      <c r="C197" s="10" t="s">
        <v>335</v>
      </c>
      <c r="D197" s="25"/>
      <c r="E197" s="25"/>
      <c r="F197" s="25"/>
      <c r="G197" s="25"/>
      <c r="H197" s="25"/>
      <c r="I197" s="25"/>
      <c r="J197" s="14">
        <v>1.2</v>
      </c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11">
        <v>1200</v>
      </c>
      <c r="AC197" s="22"/>
      <c r="AD197" s="35" t="s">
        <v>300</v>
      </c>
      <c r="AE197" s="35"/>
      <c r="AF197" s="35"/>
      <c r="AG197" s="35"/>
      <c r="AH197" s="41"/>
      <c r="AI197" s="42"/>
    </row>
    <row r="198" spans="1:35" s="2" customFormat="1" ht="42" customHeight="1">
      <c r="A198" s="10">
        <v>194</v>
      </c>
      <c r="B198" s="10" t="s">
        <v>330</v>
      </c>
      <c r="C198" s="10" t="s">
        <v>336</v>
      </c>
      <c r="D198" s="25"/>
      <c r="E198" s="25"/>
      <c r="F198" s="25"/>
      <c r="G198" s="25"/>
      <c r="H198" s="25"/>
      <c r="I198" s="25"/>
      <c r="J198" s="14">
        <v>1.2</v>
      </c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11">
        <v>1200</v>
      </c>
      <c r="AC198" s="22"/>
      <c r="AD198" s="35" t="s">
        <v>300</v>
      </c>
      <c r="AE198" s="35"/>
      <c r="AF198" s="35"/>
      <c r="AG198" s="35"/>
      <c r="AH198" s="41"/>
      <c r="AI198" s="42"/>
    </row>
    <row r="199" spans="1:35" s="2" customFormat="1" ht="42" customHeight="1">
      <c r="A199" s="10">
        <v>195</v>
      </c>
      <c r="B199" s="10" t="s">
        <v>330</v>
      </c>
      <c r="C199" s="10" t="s">
        <v>337</v>
      </c>
      <c r="D199" s="25"/>
      <c r="E199" s="25"/>
      <c r="F199" s="25"/>
      <c r="G199" s="25"/>
      <c r="H199" s="25"/>
      <c r="I199" s="25"/>
      <c r="J199" s="14">
        <v>1.2</v>
      </c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11">
        <v>1200</v>
      </c>
      <c r="AC199" s="22"/>
      <c r="AD199" s="35" t="s">
        <v>300</v>
      </c>
      <c r="AE199" s="35"/>
      <c r="AF199" s="35"/>
      <c r="AG199" s="35"/>
      <c r="AH199" s="41"/>
      <c r="AI199" s="42"/>
    </row>
    <row r="200" spans="1:35" s="2" customFormat="1" ht="42" customHeight="1">
      <c r="A200" s="10">
        <v>196</v>
      </c>
      <c r="B200" s="10" t="s">
        <v>330</v>
      </c>
      <c r="C200" s="10" t="s">
        <v>338</v>
      </c>
      <c r="D200" s="25"/>
      <c r="E200" s="25"/>
      <c r="F200" s="25"/>
      <c r="G200" s="25"/>
      <c r="H200" s="25"/>
      <c r="I200" s="25"/>
      <c r="J200" s="14">
        <v>1.2</v>
      </c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11">
        <v>1200</v>
      </c>
      <c r="AC200" s="22"/>
      <c r="AD200" s="35" t="s">
        <v>300</v>
      </c>
      <c r="AE200" s="35"/>
      <c r="AF200" s="35"/>
      <c r="AG200" s="35"/>
      <c r="AH200" s="41"/>
      <c r="AI200" s="42"/>
    </row>
    <row r="201" spans="1:35" s="2" customFormat="1" ht="42" customHeight="1">
      <c r="A201" s="10">
        <v>197</v>
      </c>
      <c r="B201" s="10" t="s">
        <v>330</v>
      </c>
      <c r="C201" s="10" t="s">
        <v>339</v>
      </c>
      <c r="D201" s="25"/>
      <c r="E201" s="25"/>
      <c r="F201" s="25"/>
      <c r="G201" s="25"/>
      <c r="H201" s="25"/>
      <c r="I201" s="25"/>
      <c r="J201" s="14">
        <v>1.2</v>
      </c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11">
        <v>1200</v>
      </c>
      <c r="AC201" s="22"/>
      <c r="AD201" s="35" t="s">
        <v>300</v>
      </c>
      <c r="AE201" s="35"/>
      <c r="AF201" s="35"/>
      <c r="AG201" s="35"/>
      <c r="AH201" s="41"/>
      <c r="AI201" s="42"/>
    </row>
    <row r="202" spans="1:35" s="2" customFormat="1" ht="42" customHeight="1">
      <c r="A202" s="10">
        <v>198</v>
      </c>
      <c r="B202" s="10" t="s">
        <v>330</v>
      </c>
      <c r="C202" s="10" t="s">
        <v>340</v>
      </c>
      <c r="D202" s="25"/>
      <c r="E202" s="25"/>
      <c r="F202" s="25"/>
      <c r="G202" s="25"/>
      <c r="H202" s="25"/>
      <c r="I202" s="25"/>
      <c r="J202" s="26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17" t="s">
        <v>341</v>
      </c>
      <c r="AA202" s="26">
        <v>660</v>
      </c>
      <c r="AB202" s="11">
        <v>3300</v>
      </c>
      <c r="AC202" s="22"/>
      <c r="AD202" s="35" t="s">
        <v>342</v>
      </c>
      <c r="AE202" s="35"/>
      <c r="AF202" s="35"/>
      <c r="AG202" s="35"/>
      <c r="AH202" s="43"/>
      <c r="AI202" s="44"/>
    </row>
    <row r="203" spans="1:35" s="2" customFormat="1" ht="42" customHeight="1">
      <c r="A203" s="10">
        <v>199</v>
      </c>
      <c r="B203" s="10" t="s">
        <v>343</v>
      </c>
      <c r="C203" s="10" t="s">
        <v>344</v>
      </c>
      <c r="D203" s="25"/>
      <c r="E203" s="25"/>
      <c r="F203" s="25"/>
      <c r="G203" s="25"/>
      <c r="H203" s="25"/>
      <c r="I203" s="25"/>
      <c r="J203" s="14">
        <v>2</v>
      </c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11">
        <v>2000</v>
      </c>
      <c r="AC203" s="22"/>
      <c r="AD203" s="35" t="s">
        <v>32</v>
      </c>
      <c r="AE203" s="35"/>
      <c r="AF203" s="35"/>
      <c r="AG203" s="35"/>
      <c r="AH203" s="39" t="s">
        <v>332</v>
      </c>
      <c r="AI203" s="40"/>
    </row>
    <row r="204" spans="1:35" s="2" customFormat="1" ht="42" customHeight="1">
      <c r="A204" s="10">
        <v>200</v>
      </c>
      <c r="B204" s="10" t="s">
        <v>343</v>
      </c>
      <c r="C204" s="10" t="s">
        <v>345</v>
      </c>
      <c r="D204" s="25"/>
      <c r="E204" s="25"/>
      <c r="F204" s="25"/>
      <c r="G204" s="25"/>
      <c r="H204" s="25"/>
      <c r="I204" s="25"/>
      <c r="J204" s="14">
        <v>7.9</v>
      </c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11">
        <v>7900</v>
      </c>
      <c r="AC204" s="22"/>
      <c r="AD204" s="35" t="s">
        <v>346</v>
      </c>
      <c r="AE204" s="35"/>
      <c r="AF204" s="35"/>
      <c r="AG204" s="35"/>
      <c r="AH204" s="41"/>
      <c r="AI204" s="42"/>
    </row>
    <row r="205" spans="1:35" s="2" customFormat="1" ht="42" customHeight="1">
      <c r="A205" s="10">
        <v>201</v>
      </c>
      <c r="B205" s="10" t="s">
        <v>343</v>
      </c>
      <c r="C205" s="10" t="s">
        <v>347</v>
      </c>
      <c r="D205" s="25"/>
      <c r="E205" s="25"/>
      <c r="F205" s="25"/>
      <c r="G205" s="25"/>
      <c r="H205" s="25"/>
      <c r="I205" s="25"/>
      <c r="J205" s="14">
        <v>5.8</v>
      </c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11">
        <v>5800</v>
      </c>
      <c r="AC205" s="22"/>
      <c r="AD205" s="35" t="s">
        <v>348</v>
      </c>
      <c r="AE205" s="35"/>
      <c r="AF205" s="35"/>
      <c r="AG205" s="35"/>
      <c r="AH205" s="41"/>
      <c r="AI205" s="42"/>
    </row>
    <row r="206" spans="1:35" s="2" customFormat="1" ht="42" customHeight="1">
      <c r="A206" s="10">
        <v>202</v>
      </c>
      <c r="B206" s="10" t="s">
        <v>343</v>
      </c>
      <c r="C206" s="10" t="s">
        <v>349</v>
      </c>
      <c r="D206" s="25"/>
      <c r="E206" s="25"/>
      <c r="F206" s="25"/>
      <c r="G206" s="25"/>
      <c r="H206" s="25"/>
      <c r="I206" s="25"/>
      <c r="J206" s="14">
        <v>7</v>
      </c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7"/>
      <c r="W206" s="25"/>
      <c r="X206" s="25"/>
      <c r="Y206" s="25"/>
      <c r="Z206" s="25"/>
      <c r="AA206" s="25"/>
      <c r="AB206" s="11">
        <v>7000</v>
      </c>
      <c r="AC206" s="22"/>
      <c r="AD206" s="35" t="s">
        <v>94</v>
      </c>
      <c r="AE206" s="35"/>
      <c r="AF206" s="35"/>
      <c r="AG206" s="35"/>
      <c r="AH206" s="41"/>
      <c r="AI206" s="42"/>
    </row>
    <row r="207" spans="1:35" s="2" customFormat="1" ht="42" customHeight="1">
      <c r="A207" s="10">
        <v>203</v>
      </c>
      <c r="B207" s="10" t="s">
        <v>343</v>
      </c>
      <c r="C207" s="10" t="s">
        <v>350</v>
      </c>
      <c r="D207" s="25"/>
      <c r="E207" s="25"/>
      <c r="F207" s="25"/>
      <c r="G207" s="25"/>
      <c r="H207" s="25"/>
      <c r="I207" s="25"/>
      <c r="J207" s="14">
        <v>3.2</v>
      </c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7"/>
      <c r="W207" s="25"/>
      <c r="X207" s="25"/>
      <c r="Y207" s="25"/>
      <c r="Z207" s="25"/>
      <c r="AA207" s="25"/>
      <c r="AB207" s="11">
        <v>3200</v>
      </c>
      <c r="AC207" s="22"/>
      <c r="AD207" s="35" t="s">
        <v>37</v>
      </c>
      <c r="AE207" s="35"/>
      <c r="AF207" s="35"/>
      <c r="AG207" s="35"/>
      <c r="AH207" s="41"/>
      <c r="AI207" s="42"/>
    </row>
    <row r="208" spans="1:35" s="2" customFormat="1" ht="42" customHeight="1">
      <c r="A208" s="10">
        <v>204</v>
      </c>
      <c r="B208" s="10" t="s">
        <v>343</v>
      </c>
      <c r="C208" s="10" t="s">
        <v>351</v>
      </c>
      <c r="D208" s="25"/>
      <c r="E208" s="25"/>
      <c r="F208" s="25"/>
      <c r="G208" s="25"/>
      <c r="H208" s="25"/>
      <c r="I208" s="25"/>
      <c r="J208" s="14">
        <v>7.9</v>
      </c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7"/>
      <c r="W208" s="25"/>
      <c r="X208" s="25"/>
      <c r="Y208" s="25"/>
      <c r="Z208" s="25"/>
      <c r="AA208" s="25"/>
      <c r="AB208" s="11">
        <v>7900</v>
      </c>
      <c r="AC208" s="22"/>
      <c r="AD208" s="35" t="s">
        <v>346</v>
      </c>
      <c r="AE208" s="35"/>
      <c r="AF208" s="35"/>
      <c r="AG208" s="35"/>
      <c r="AH208" s="41"/>
      <c r="AI208" s="42"/>
    </row>
    <row r="209" spans="1:35" s="2" customFormat="1" ht="42" customHeight="1">
      <c r="A209" s="10">
        <v>205</v>
      </c>
      <c r="B209" s="10" t="s">
        <v>343</v>
      </c>
      <c r="C209" s="10" t="s">
        <v>352</v>
      </c>
      <c r="D209" s="25"/>
      <c r="E209" s="25"/>
      <c r="F209" s="25"/>
      <c r="G209" s="25"/>
      <c r="H209" s="25"/>
      <c r="I209" s="25"/>
      <c r="J209" s="14">
        <v>1</v>
      </c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11">
        <v>1000</v>
      </c>
      <c r="AC209" s="22"/>
      <c r="AD209" s="35" t="s">
        <v>43</v>
      </c>
      <c r="AE209" s="35"/>
      <c r="AF209" s="35"/>
      <c r="AG209" s="35"/>
      <c r="AH209" s="41"/>
      <c r="AI209" s="42"/>
    </row>
    <row r="210" spans="1:35" s="2" customFormat="1" ht="42" customHeight="1">
      <c r="A210" s="10">
        <v>206</v>
      </c>
      <c r="B210" s="10" t="s">
        <v>343</v>
      </c>
      <c r="C210" s="10" t="s">
        <v>353</v>
      </c>
      <c r="D210" s="25"/>
      <c r="E210" s="25"/>
      <c r="F210" s="25"/>
      <c r="G210" s="25"/>
      <c r="H210" s="25"/>
      <c r="I210" s="25"/>
      <c r="J210" s="14">
        <v>6.5</v>
      </c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11">
        <v>6500</v>
      </c>
      <c r="AC210" s="22"/>
      <c r="AD210" s="35" t="s">
        <v>109</v>
      </c>
      <c r="AE210" s="35"/>
      <c r="AF210" s="35"/>
      <c r="AG210" s="35"/>
      <c r="AH210" s="41"/>
      <c r="AI210" s="42"/>
    </row>
    <row r="211" spans="1:35" s="2" customFormat="1" ht="42" customHeight="1">
      <c r="A211" s="10">
        <v>207</v>
      </c>
      <c r="B211" s="10" t="s">
        <v>343</v>
      </c>
      <c r="C211" s="10" t="s">
        <v>354</v>
      </c>
      <c r="D211" s="25"/>
      <c r="E211" s="25"/>
      <c r="F211" s="25"/>
      <c r="G211" s="25"/>
      <c r="H211" s="25"/>
      <c r="I211" s="25"/>
      <c r="J211" s="14">
        <v>2</v>
      </c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11">
        <v>2000</v>
      </c>
      <c r="AC211" s="22"/>
      <c r="AD211" s="35" t="s">
        <v>32</v>
      </c>
      <c r="AE211" s="35"/>
      <c r="AF211" s="35"/>
      <c r="AG211" s="35"/>
      <c r="AH211" s="41"/>
      <c r="AI211" s="42"/>
    </row>
    <row r="212" spans="1:35" s="2" customFormat="1" ht="42" customHeight="1">
      <c r="A212" s="10">
        <v>208</v>
      </c>
      <c r="B212" s="10" t="s">
        <v>355</v>
      </c>
      <c r="C212" s="10" t="s">
        <v>356</v>
      </c>
      <c r="D212" s="25"/>
      <c r="E212" s="25"/>
      <c r="F212" s="25"/>
      <c r="G212" s="25"/>
      <c r="H212" s="25"/>
      <c r="I212" s="25"/>
      <c r="J212" s="14">
        <v>3.7</v>
      </c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11">
        <v>3700</v>
      </c>
      <c r="AC212" s="22"/>
      <c r="AD212" s="35" t="s">
        <v>357</v>
      </c>
      <c r="AE212" s="35"/>
      <c r="AF212" s="35"/>
      <c r="AG212" s="35"/>
      <c r="AH212" s="38" t="s">
        <v>358</v>
      </c>
      <c r="AI212" s="38"/>
    </row>
    <row r="213" spans="1:35" s="2" customFormat="1" ht="42" customHeight="1">
      <c r="A213" s="10">
        <v>209</v>
      </c>
      <c r="B213" s="10" t="s">
        <v>355</v>
      </c>
      <c r="C213" s="10" t="s">
        <v>359</v>
      </c>
      <c r="D213" s="25"/>
      <c r="E213" s="25"/>
      <c r="F213" s="25"/>
      <c r="G213" s="25"/>
      <c r="H213" s="25"/>
      <c r="I213" s="25"/>
      <c r="J213" s="14">
        <v>6.01</v>
      </c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11">
        <v>6010</v>
      </c>
      <c r="AC213" s="22"/>
      <c r="AD213" s="35" t="s">
        <v>360</v>
      </c>
      <c r="AE213" s="35"/>
      <c r="AF213" s="35"/>
      <c r="AG213" s="35"/>
      <c r="AH213" s="38"/>
      <c r="AI213" s="38"/>
    </row>
    <row r="214" spans="1:35" s="2" customFormat="1" ht="42" customHeight="1">
      <c r="A214" s="10">
        <v>210</v>
      </c>
      <c r="B214" s="10" t="s">
        <v>355</v>
      </c>
      <c r="C214" s="10" t="s">
        <v>361</v>
      </c>
      <c r="D214" s="25"/>
      <c r="E214" s="25"/>
      <c r="F214" s="25"/>
      <c r="G214" s="25"/>
      <c r="H214" s="25"/>
      <c r="I214" s="25"/>
      <c r="J214" s="14">
        <v>3.32</v>
      </c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11">
        <v>3320</v>
      </c>
      <c r="AC214" s="22"/>
      <c r="AD214" s="35" t="s">
        <v>362</v>
      </c>
      <c r="AE214" s="35"/>
      <c r="AF214" s="35"/>
      <c r="AG214" s="35"/>
      <c r="AH214" s="38"/>
      <c r="AI214" s="38"/>
    </row>
    <row r="215" spans="1:35" s="2" customFormat="1" ht="42" customHeight="1">
      <c r="A215" s="10">
        <v>211</v>
      </c>
      <c r="B215" s="10" t="s">
        <v>355</v>
      </c>
      <c r="C215" s="10" t="s">
        <v>363</v>
      </c>
      <c r="D215" s="25"/>
      <c r="E215" s="25"/>
      <c r="F215" s="25"/>
      <c r="G215" s="25"/>
      <c r="H215" s="25"/>
      <c r="I215" s="25"/>
      <c r="J215" s="14">
        <v>5.3</v>
      </c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11">
        <v>5300</v>
      </c>
      <c r="AC215" s="22"/>
      <c r="AD215" s="35" t="s">
        <v>364</v>
      </c>
      <c r="AE215" s="35"/>
      <c r="AF215" s="35"/>
      <c r="AG215" s="35"/>
      <c r="AH215" s="38"/>
      <c r="AI215" s="38"/>
    </row>
    <row r="216" spans="1:35" s="2" customFormat="1" ht="42" customHeight="1">
      <c r="A216" s="10">
        <v>212</v>
      </c>
      <c r="B216" s="10" t="s">
        <v>355</v>
      </c>
      <c r="C216" s="10" t="s">
        <v>365</v>
      </c>
      <c r="D216" s="25"/>
      <c r="E216" s="25"/>
      <c r="F216" s="25"/>
      <c r="G216" s="25"/>
      <c r="H216" s="25"/>
      <c r="I216" s="25"/>
      <c r="J216" s="14">
        <v>4.3600000000000003</v>
      </c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11">
        <v>4360</v>
      </c>
      <c r="AC216" s="22"/>
      <c r="AD216" s="35" t="s">
        <v>366</v>
      </c>
      <c r="AE216" s="35"/>
      <c r="AF216" s="35"/>
      <c r="AG216" s="35"/>
      <c r="AH216" s="38"/>
      <c r="AI216" s="38"/>
    </row>
    <row r="217" spans="1:35" s="2" customFormat="1" ht="42" customHeight="1">
      <c r="A217" s="10">
        <v>213</v>
      </c>
      <c r="B217" s="10" t="s">
        <v>355</v>
      </c>
      <c r="C217" s="10" t="s">
        <v>367</v>
      </c>
      <c r="D217" s="26"/>
      <c r="E217" s="25"/>
      <c r="F217" s="25"/>
      <c r="G217" s="25"/>
      <c r="H217" s="25"/>
      <c r="I217" s="25"/>
      <c r="J217" s="14">
        <v>8</v>
      </c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11">
        <v>8000</v>
      </c>
      <c r="AC217" s="22"/>
      <c r="AD217" s="35" t="s">
        <v>53</v>
      </c>
      <c r="AE217" s="35"/>
      <c r="AF217" s="35"/>
      <c r="AG217" s="35"/>
      <c r="AH217" s="38"/>
      <c r="AI217" s="38"/>
    </row>
    <row r="218" spans="1:35" s="2" customFormat="1" ht="42" customHeight="1">
      <c r="A218" s="10">
        <v>214</v>
      </c>
      <c r="B218" s="10" t="s">
        <v>355</v>
      </c>
      <c r="C218" s="10" t="s">
        <v>368</v>
      </c>
      <c r="D218" s="26"/>
      <c r="E218" s="25"/>
      <c r="F218" s="25"/>
      <c r="G218" s="25"/>
      <c r="H218" s="25"/>
      <c r="I218" s="25"/>
      <c r="J218" s="14">
        <v>3.66</v>
      </c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11">
        <v>3660</v>
      </c>
      <c r="AC218" s="22"/>
      <c r="AD218" s="35" t="s">
        <v>369</v>
      </c>
      <c r="AE218" s="35"/>
      <c r="AF218" s="35"/>
      <c r="AG218" s="35"/>
      <c r="AH218" s="38"/>
      <c r="AI218" s="38"/>
    </row>
    <row r="219" spans="1:35" s="2" customFormat="1" ht="42" customHeight="1">
      <c r="A219" s="10">
        <v>215</v>
      </c>
      <c r="B219" s="10" t="s">
        <v>355</v>
      </c>
      <c r="C219" s="10" t="s">
        <v>370</v>
      </c>
      <c r="D219" s="25"/>
      <c r="E219" s="25"/>
      <c r="F219" s="25"/>
      <c r="G219" s="25"/>
      <c r="H219" s="25"/>
      <c r="I219" s="25"/>
      <c r="J219" s="14">
        <v>2.1</v>
      </c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11">
        <v>2100</v>
      </c>
      <c r="AC219" s="22"/>
      <c r="AD219" s="35" t="s">
        <v>371</v>
      </c>
      <c r="AE219" s="35"/>
      <c r="AF219" s="35"/>
      <c r="AG219" s="35"/>
      <c r="AH219" s="38"/>
      <c r="AI219" s="38"/>
    </row>
    <row r="220" spans="1:35" s="2" customFormat="1" ht="42" customHeight="1">
      <c r="A220" s="10">
        <v>216</v>
      </c>
      <c r="B220" s="10" t="s">
        <v>355</v>
      </c>
      <c r="C220" s="10" t="s">
        <v>372</v>
      </c>
      <c r="D220" s="25"/>
      <c r="E220" s="25"/>
      <c r="F220" s="25"/>
      <c r="G220" s="25"/>
      <c r="H220" s="25"/>
      <c r="I220" s="25"/>
      <c r="J220" s="14">
        <v>3.8</v>
      </c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11">
        <v>3800</v>
      </c>
      <c r="AC220" s="22"/>
      <c r="AD220" s="35" t="s">
        <v>125</v>
      </c>
      <c r="AE220" s="35"/>
      <c r="AF220" s="35"/>
      <c r="AG220" s="35"/>
      <c r="AH220" s="38"/>
      <c r="AI220" s="38"/>
    </row>
    <row r="221" spans="1:35" s="2" customFormat="1" ht="42" customHeight="1">
      <c r="A221" s="10">
        <v>217</v>
      </c>
      <c r="B221" s="10" t="s">
        <v>355</v>
      </c>
      <c r="C221" s="10" t="s">
        <v>373</v>
      </c>
      <c r="D221" s="25"/>
      <c r="E221" s="25"/>
      <c r="F221" s="25"/>
      <c r="G221" s="25"/>
      <c r="H221" s="25"/>
      <c r="I221" s="25"/>
      <c r="J221" s="14">
        <v>2.19</v>
      </c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11">
        <v>2190</v>
      </c>
      <c r="AC221" s="22"/>
      <c r="AD221" s="35" t="s">
        <v>374</v>
      </c>
      <c r="AE221" s="35"/>
      <c r="AF221" s="35"/>
      <c r="AG221" s="35"/>
      <c r="AH221" s="38"/>
      <c r="AI221" s="38"/>
    </row>
    <row r="222" spans="1:35" s="2" customFormat="1" ht="42" customHeight="1">
      <c r="A222" s="10">
        <v>218</v>
      </c>
      <c r="B222" s="10" t="s">
        <v>355</v>
      </c>
      <c r="C222" s="10" t="s">
        <v>375</v>
      </c>
      <c r="D222" s="25"/>
      <c r="E222" s="25"/>
      <c r="F222" s="25"/>
      <c r="G222" s="25"/>
      <c r="H222" s="25"/>
      <c r="I222" s="25"/>
      <c r="J222" s="14">
        <v>1.58</v>
      </c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11">
        <v>1580</v>
      </c>
      <c r="AC222" s="22"/>
      <c r="AD222" s="35" t="s">
        <v>376</v>
      </c>
      <c r="AE222" s="35"/>
      <c r="AF222" s="35"/>
      <c r="AG222" s="35"/>
      <c r="AH222" s="38"/>
      <c r="AI222" s="38"/>
    </row>
    <row r="223" spans="1:35" s="2" customFormat="1" ht="42" customHeight="1">
      <c r="A223" s="10">
        <v>219</v>
      </c>
      <c r="B223" s="10" t="s">
        <v>355</v>
      </c>
      <c r="C223" s="10" t="s">
        <v>377</v>
      </c>
      <c r="D223" s="25"/>
      <c r="E223" s="25"/>
      <c r="F223" s="25"/>
      <c r="G223" s="25"/>
      <c r="H223" s="25"/>
      <c r="I223" s="25"/>
      <c r="J223" s="14">
        <v>3.2</v>
      </c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11">
        <v>3200</v>
      </c>
      <c r="AC223" s="22"/>
      <c r="AD223" s="35" t="s">
        <v>37</v>
      </c>
      <c r="AE223" s="35"/>
      <c r="AF223" s="35"/>
      <c r="AG223" s="35"/>
      <c r="AH223" s="38"/>
      <c r="AI223" s="38"/>
    </row>
    <row r="224" spans="1:35" s="2" customFormat="1" ht="42" customHeight="1">
      <c r="A224" s="10">
        <v>220</v>
      </c>
      <c r="B224" s="10" t="s">
        <v>378</v>
      </c>
      <c r="C224" s="10" t="s">
        <v>379</v>
      </c>
      <c r="D224" s="25"/>
      <c r="E224" s="25"/>
      <c r="F224" s="25"/>
      <c r="G224" s="25"/>
      <c r="H224" s="25"/>
      <c r="I224" s="25"/>
      <c r="J224" s="14">
        <v>8</v>
      </c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11">
        <v>8000</v>
      </c>
      <c r="AC224" s="22"/>
      <c r="AD224" s="35" t="s">
        <v>53</v>
      </c>
      <c r="AE224" s="35"/>
      <c r="AF224" s="35"/>
      <c r="AG224" s="35"/>
      <c r="AH224" s="41" t="s">
        <v>380</v>
      </c>
      <c r="AI224" s="42"/>
    </row>
    <row r="225" spans="1:35" s="2" customFormat="1" ht="42" customHeight="1">
      <c r="A225" s="10">
        <v>221</v>
      </c>
      <c r="B225" s="10" t="s">
        <v>378</v>
      </c>
      <c r="C225" s="10" t="s">
        <v>381</v>
      </c>
      <c r="D225" s="25"/>
      <c r="E225" s="25"/>
      <c r="F225" s="25"/>
      <c r="G225" s="25"/>
      <c r="H225" s="25"/>
      <c r="I225" s="25"/>
      <c r="J225" s="14">
        <v>7.5</v>
      </c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11">
        <v>7500</v>
      </c>
      <c r="AC225" s="22"/>
      <c r="AD225" s="35" t="s">
        <v>154</v>
      </c>
      <c r="AE225" s="35"/>
      <c r="AF225" s="35"/>
      <c r="AG225" s="35"/>
      <c r="AH225" s="41"/>
      <c r="AI225" s="42"/>
    </row>
    <row r="226" spans="1:35" s="2" customFormat="1" ht="42" customHeight="1">
      <c r="A226" s="10">
        <v>222</v>
      </c>
      <c r="B226" s="10" t="s">
        <v>378</v>
      </c>
      <c r="C226" s="10" t="s">
        <v>382</v>
      </c>
      <c r="D226" s="25"/>
      <c r="E226" s="25"/>
      <c r="F226" s="25"/>
      <c r="G226" s="26"/>
      <c r="H226" s="27" t="s">
        <v>57</v>
      </c>
      <c r="I226" s="26">
        <v>8</v>
      </c>
      <c r="J226" s="14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11">
        <v>8000</v>
      </c>
      <c r="AC226" s="22"/>
      <c r="AD226" s="35" t="s">
        <v>383</v>
      </c>
      <c r="AE226" s="35"/>
      <c r="AF226" s="35"/>
      <c r="AG226" s="35"/>
      <c r="AH226" s="41"/>
      <c r="AI226" s="42"/>
    </row>
    <row r="227" spans="1:35" s="2" customFormat="1" ht="42" customHeight="1">
      <c r="A227" s="10">
        <v>223</v>
      </c>
      <c r="B227" s="10" t="s">
        <v>378</v>
      </c>
      <c r="C227" s="10" t="s">
        <v>384</v>
      </c>
      <c r="D227" s="25"/>
      <c r="E227" s="25"/>
      <c r="F227" s="25"/>
      <c r="G227" s="26"/>
      <c r="H227" s="27" t="s">
        <v>57</v>
      </c>
      <c r="I227" s="26">
        <v>4</v>
      </c>
      <c r="J227" s="14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11">
        <v>4000</v>
      </c>
      <c r="AC227" s="22"/>
      <c r="AD227" s="35" t="s">
        <v>147</v>
      </c>
      <c r="AE227" s="35"/>
      <c r="AF227" s="35"/>
      <c r="AG227" s="35"/>
      <c r="AH227" s="41"/>
      <c r="AI227" s="42"/>
    </row>
    <row r="228" spans="1:35" s="2" customFormat="1" ht="42" customHeight="1">
      <c r="A228" s="10">
        <v>224</v>
      </c>
      <c r="B228" s="10" t="s">
        <v>378</v>
      </c>
      <c r="C228" s="10" t="s">
        <v>385</v>
      </c>
      <c r="D228" s="25"/>
      <c r="E228" s="25"/>
      <c r="F228" s="25"/>
      <c r="G228" s="25"/>
      <c r="H228" s="25"/>
      <c r="I228" s="25"/>
      <c r="J228" s="14">
        <v>5.0999999999999996</v>
      </c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11">
        <v>5100</v>
      </c>
      <c r="AC228" s="22"/>
      <c r="AD228" s="35" t="s">
        <v>161</v>
      </c>
      <c r="AE228" s="35"/>
      <c r="AF228" s="35"/>
      <c r="AG228" s="35"/>
      <c r="AH228" s="41"/>
      <c r="AI228" s="42"/>
    </row>
    <row r="229" spans="1:35" s="2" customFormat="1" ht="42" customHeight="1">
      <c r="A229" s="10">
        <v>225</v>
      </c>
      <c r="B229" s="10" t="s">
        <v>378</v>
      </c>
      <c r="C229" s="10" t="s">
        <v>386</v>
      </c>
      <c r="D229" s="25"/>
      <c r="E229" s="25"/>
      <c r="F229" s="25"/>
      <c r="G229" s="25"/>
      <c r="H229" s="25"/>
      <c r="I229" s="25"/>
      <c r="J229" s="14">
        <v>2</v>
      </c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11">
        <v>2000</v>
      </c>
      <c r="AC229" s="22"/>
      <c r="AD229" s="35" t="s">
        <v>32</v>
      </c>
      <c r="AE229" s="35"/>
      <c r="AF229" s="35"/>
      <c r="AG229" s="35"/>
      <c r="AH229" s="41"/>
      <c r="AI229" s="42"/>
    </row>
    <row r="230" spans="1:35" s="2" customFormat="1" ht="42" customHeight="1">
      <c r="A230" s="10">
        <v>226</v>
      </c>
      <c r="B230" s="10" t="s">
        <v>378</v>
      </c>
      <c r="C230" s="10" t="s">
        <v>387</v>
      </c>
      <c r="D230" s="25"/>
      <c r="E230" s="25"/>
      <c r="F230" s="25"/>
      <c r="G230" s="26"/>
      <c r="H230" s="27" t="s">
        <v>57</v>
      </c>
      <c r="I230" s="26">
        <v>2</v>
      </c>
      <c r="J230" s="14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11">
        <v>2000</v>
      </c>
      <c r="AC230" s="22"/>
      <c r="AD230" s="35" t="s">
        <v>123</v>
      </c>
      <c r="AE230" s="35"/>
      <c r="AF230" s="35"/>
      <c r="AG230" s="35"/>
      <c r="AH230" s="41"/>
      <c r="AI230" s="42"/>
    </row>
    <row r="231" spans="1:35" s="2" customFormat="1" ht="42" customHeight="1">
      <c r="A231" s="10">
        <v>227</v>
      </c>
      <c r="B231" s="10" t="s">
        <v>378</v>
      </c>
      <c r="C231" s="10" t="s">
        <v>388</v>
      </c>
      <c r="D231" s="25"/>
      <c r="E231" s="25"/>
      <c r="F231" s="25"/>
      <c r="G231" s="25"/>
      <c r="H231" s="25"/>
      <c r="I231" s="25"/>
      <c r="J231" s="14">
        <v>5</v>
      </c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11">
        <v>5000</v>
      </c>
      <c r="AC231" s="22"/>
      <c r="AD231" s="35" t="s">
        <v>101</v>
      </c>
      <c r="AE231" s="35"/>
      <c r="AF231" s="35"/>
      <c r="AG231" s="35"/>
      <c r="AH231" s="41"/>
      <c r="AI231" s="42"/>
    </row>
    <row r="232" spans="1:35" s="2" customFormat="1" ht="42" customHeight="1">
      <c r="A232" s="10">
        <v>228</v>
      </c>
      <c r="B232" s="10" t="s">
        <v>378</v>
      </c>
      <c r="C232" s="10" t="s">
        <v>389</v>
      </c>
      <c r="D232" s="25"/>
      <c r="E232" s="25"/>
      <c r="F232" s="25"/>
      <c r="G232" s="26"/>
      <c r="H232" s="27" t="s">
        <v>57</v>
      </c>
      <c r="I232" s="26">
        <v>2.7</v>
      </c>
      <c r="J232" s="14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11">
        <v>2700</v>
      </c>
      <c r="AC232" s="22"/>
      <c r="AD232" s="35" t="s">
        <v>390</v>
      </c>
      <c r="AE232" s="35"/>
      <c r="AF232" s="35"/>
      <c r="AG232" s="35"/>
      <c r="AH232" s="41"/>
      <c r="AI232" s="42"/>
    </row>
    <row r="233" spans="1:35" s="2" customFormat="1" ht="42" customHeight="1">
      <c r="A233" s="10">
        <v>229</v>
      </c>
      <c r="B233" s="10" t="s">
        <v>378</v>
      </c>
      <c r="C233" s="10" t="s">
        <v>391</v>
      </c>
      <c r="D233" s="25"/>
      <c r="E233" s="25"/>
      <c r="F233" s="25"/>
      <c r="G233" s="25"/>
      <c r="H233" s="25"/>
      <c r="I233" s="25"/>
      <c r="J233" s="14">
        <v>8</v>
      </c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11">
        <v>8000</v>
      </c>
      <c r="AC233" s="22"/>
      <c r="AD233" s="35" t="s">
        <v>53</v>
      </c>
      <c r="AE233" s="35"/>
      <c r="AF233" s="35"/>
      <c r="AG233" s="35"/>
      <c r="AH233" s="41"/>
      <c r="AI233" s="42"/>
    </row>
    <row r="234" spans="1:35" s="2" customFormat="1" ht="42" customHeight="1">
      <c r="A234" s="10">
        <v>230</v>
      </c>
      <c r="B234" s="10" t="s">
        <v>378</v>
      </c>
      <c r="C234" s="10" t="s">
        <v>392</v>
      </c>
      <c r="D234" s="26">
        <v>150</v>
      </c>
      <c r="E234" s="26">
        <v>1.3</v>
      </c>
      <c r="F234" s="25"/>
      <c r="G234" s="25"/>
      <c r="H234" s="25"/>
      <c r="I234" s="25"/>
      <c r="J234" s="14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11">
        <v>2700</v>
      </c>
      <c r="AC234" s="22"/>
      <c r="AD234" s="35" t="s">
        <v>215</v>
      </c>
      <c r="AE234" s="35"/>
      <c r="AF234" s="35"/>
      <c r="AG234" s="35"/>
      <c r="AH234" s="41"/>
      <c r="AI234" s="42"/>
    </row>
    <row r="235" spans="1:35" s="2" customFormat="1" ht="42" customHeight="1">
      <c r="A235" s="10">
        <v>231</v>
      </c>
      <c r="B235" s="10" t="s">
        <v>378</v>
      </c>
      <c r="C235" s="10" t="s">
        <v>393</v>
      </c>
      <c r="D235" s="25"/>
      <c r="E235" s="25"/>
      <c r="F235" s="25"/>
      <c r="G235" s="25"/>
      <c r="H235" s="25"/>
      <c r="I235" s="25"/>
      <c r="J235" s="14">
        <v>7</v>
      </c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11">
        <v>7000</v>
      </c>
      <c r="AC235" s="22"/>
      <c r="AD235" s="35" t="s">
        <v>94</v>
      </c>
      <c r="AE235" s="35"/>
      <c r="AF235" s="35"/>
      <c r="AG235" s="35"/>
      <c r="AH235" s="41"/>
      <c r="AI235" s="42"/>
    </row>
    <row r="236" spans="1:35" s="2" customFormat="1" ht="42" customHeight="1">
      <c r="A236" s="10">
        <v>232</v>
      </c>
      <c r="B236" s="10" t="s">
        <v>378</v>
      </c>
      <c r="C236" s="10" t="s">
        <v>394</v>
      </c>
      <c r="D236" s="25"/>
      <c r="E236" s="25"/>
      <c r="F236" s="25"/>
      <c r="G236" s="26"/>
      <c r="H236" s="27" t="s">
        <v>57</v>
      </c>
      <c r="I236" s="26">
        <v>2</v>
      </c>
      <c r="J236" s="14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11">
        <v>2000</v>
      </c>
      <c r="AC236" s="22"/>
      <c r="AD236" s="35" t="s">
        <v>123</v>
      </c>
      <c r="AE236" s="35"/>
      <c r="AF236" s="35"/>
      <c r="AG236" s="35"/>
      <c r="AH236" s="41"/>
      <c r="AI236" s="42"/>
    </row>
    <row r="237" spans="1:35" s="2" customFormat="1" ht="42" customHeight="1">
      <c r="A237" s="10">
        <v>233</v>
      </c>
      <c r="B237" s="10" t="s">
        <v>378</v>
      </c>
      <c r="C237" s="10" t="s">
        <v>395</v>
      </c>
      <c r="D237" s="25"/>
      <c r="E237" s="25"/>
      <c r="F237" s="25"/>
      <c r="G237" s="25"/>
      <c r="H237" s="25"/>
      <c r="I237" s="25"/>
      <c r="J237" s="14">
        <v>5.5</v>
      </c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7"/>
      <c r="AA237" s="26"/>
      <c r="AB237" s="11">
        <v>5500</v>
      </c>
      <c r="AC237" s="22"/>
      <c r="AD237" s="35" t="s">
        <v>286</v>
      </c>
      <c r="AE237" s="35"/>
      <c r="AF237" s="35"/>
      <c r="AG237" s="35"/>
      <c r="AH237" s="41"/>
      <c r="AI237" s="42"/>
    </row>
    <row r="238" spans="1:35" s="2" customFormat="1" ht="42" customHeight="1">
      <c r="A238" s="10">
        <v>234</v>
      </c>
      <c r="B238" s="10" t="s">
        <v>378</v>
      </c>
      <c r="C238" s="10" t="s">
        <v>396</v>
      </c>
      <c r="D238" s="25"/>
      <c r="E238" s="25"/>
      <c r="F238" s="25"/>
      <c r="G238" s="26"/>
      <c r="H238" s="27" t="s">
        <v>57</v>
      </c>
      <c r="I238" s="26">
        <v>4</v>
      </c>
      <c r="J238" s="14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11">
        <v>4000</v>
      </c>
      <c r="AC238" s="22"/>
      <c r="AD238" s="35" t="s">
        <v>147</v>
      </c>
      <c r="AE238" s="35"/>
      <c r="AF238" s="35"/>
      <c r="AG238" s="35"/>
      <c r="AH238" s="41"/>
      <c r="AI238" s="42"/>
    </row>
    <row r="239" spans="1:35" s="2" customFormat="1" ht="42" customHeight="1">
      <c r="A239" s="10">
        <v>235</v>
      </c>
      <c r="B239" s="10" t="s">
        <v>378</v>
      </c>
      <c r="C239" s="10" t="s">
        <v>397</v>
      </c>
      <c r="D239" s="25"/>
      <c r="E239" s="25"/>
      <c r="F239" s="25"/>
      <c r="G239" s="26"/>
      <c r="H239" s="27" t="s">
        <v>57</v>
      </c>
      <c r="I239" s="26">
        <v>4</v>
      </c>
      <c r="J239" s="14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11">
        <v>4000</v>
      </c>
      <c r="AC239" s="22"/>
      <c r="AD239" s="35" t="s">
        <v>147</v>
      </c>
      <c r="AE239" s="35"/>
      <c r="AF239" s="35"/>
      <c r="AG239" s="35"/>
      <c r="AH239" s="41"/>
      <c r="AI239" s="42"/>
    </row>
    <row r="240" spans="1:35" s="2" customFormat="1" ht="42" customHeight="1">
      <c r="A240" s="10">
        <v>236</v>
      </c>
      <c r="B240" s="10" t="s">
        <v>378</v>
      </c>
      <c r="C240" s="10" t="s">
        <v>398</v>
      </c>
      <c r="D240" s="25"/>
      <c r="E240" s="25"/>
      <c r="F240" s="25"/>
      <c r="G240" s="25"/>
      <c r="H240" s="25"/>
      <c r="I240" s="25"/>
      <c r="J240" s="14">
        <v>4.5</v>
      </c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11">
        <v>4500</v>
      </c>
      <c r="AC240" s="22"/>
      <c r="AD240" s="35" t="s">
        <v>92</v>
      </c>
      <c r="AE240" s="35"/>
      <c r="AF240" s="35"/>
      <c r="AG240" s="35"/>
      <c r="AH240" s="41"/>
      <c r="AI240" s="42"/>
    </row>
    <row r="241" spans="1:35" s="2" customFormat="1" ht="42" customHeight="1">
      <c r="A241" s="10">
        <v>237</v>
      </c>
      <c r="B241" s="10" t="s">
        <v>378</v>
      </c>
      <c r="C241" s="10" t="s">
        <v>399</v>
      </c>
      <c r="D241" s="25"/>
      <c r="E241" s="25"/>
      <c r="F241" s="25"/>
      <c r="G241" s="26"/>
      <c r="H241" s="27" t="s">
        <v>57</v>
      </c>
      <c r="I241" s="26">
        <v>4</v>
      </c>
      <c r="J241" s="14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11">
        <v>4000</v>
      </c>
      <c r="AC241" s="22"/>
      <c r="AD241" s="35" t="s">
        <v>147</v>
      </c>
      <c r="AE241" s="35"/>
      <c r="AF241" s="35"/>
      <c r="AG241" s="35"/>
      <c r="AH241" s="41"/>
      <c r="AI241" s="42"/>
    </row>
    <row r="242" spans="1:35" s="2" customFormat="1" ht="42" customHeight="1">
      <c r="A242" s="10">
        <v>238</v>
      </c>
      <c r="B242" s="10" t="s">
        <v>378</v>
      </c>
      <c r="C242" s="10" t="s">
        <v>400</v>
      </c>
      <c r="D242" s="25"/>
      <c r="E242" s="25"/>
      <c r="F242" s="25"/>
      <c r="G242" s="25"/>
      <c r="H242" s="25"/>
      <c r="I242" s="25"/>
      <c r="J242" s="14">
        <v>6</v>
      </c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11">
        <v>6000</v>
      </c>
      <c r="AC242" s="22"/>
      <c r="AD242" s="35" t="s">
        <v>48</v>
      </c>
      <c r="AE242" s="35"/>
      <c r="AF242" s="35"/>
      <c r="AG242" s="35"/>
      <c r="AH242" s="41"/>
      <c r="AI242" s="42"/>
    </row>
    <row r="243" spans="1:35" s="2" customFormat="1" ht="42" customHeight="1">
      <c r="A243" s="10">
        <v>239</v>
      </c>
      <c r="B243" s="10" t="s">
        <v>378</v>
      </c>
      <c r="C243" s="10" t="s">
        <v>401</v>
      </c>
      <c r="D243" s="25"/>
      <c r="E243" s="25"/>
      <c r="F243" s="25"/>
      <c r="G243" s="25"/>
      <c r="H243" s="25"/>
      <c r="I243" s="25"/>
      <c r="J243" s="14">
        <v>8</v>
      </c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11">
        <v>8000</v>
      </c>
      <c r="AC243" s="22"/>
      <c r="AD243" s="35" t="s">
        <v>53</v>
      </c>
      <c r="AE243" s="35"/>
      <c r="AF243" s="35"/>
      <c r="AG243" s="35"/>
      <c r="AH243" s="41"/>
      <c r="AI243" s="42"/>
    </row>
    <row r="244" spans="1:35" s="2" customFormat="1" ht="42" customHeight="1">
      <c r="A244" s="10">
        <v>240</v>
      </c>
      <c r="B244" s="10" t="s">
        <v>378</v>
      </c>
      <c r="C244" s="10" t="s">
        <v>402</v>
      </c>
      <c r="D244" s="25"/>
      <c r="E244" s="25"/>
      <c r="F244" s="25"/>
      <c r="G244" s="25"/>
      <c r="H244" s="25"/>
      <c r="I244" s="25"/>
      <c r="J244" s="14">
        <v>4.5</v>
      </c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11">
        <v>4500</v>
      </c>
      <c r="AC244" s="22"/>
      <c r="AD244" s="35" t="s">
        <v>92</v>
      </c>
      <c r="AE244" s="35"/>
      <c r="AF244" s="35"/>
      <c r="AG244" s="35"/>
      <c r="AH244" s="41"/>
      <c r="AI244" s="42"/>
    </row>
    <row r="245" spans="1:35" s="2" customFormat="1" ht="42" customHeight="1">
      <c r="A245" s="10">
        <v>241</v>
      </c>
      <c r="B245" s="10" t="s">
        <v>378</v>
      </c>
      <c r="C245" s="10" t="s">
        <v>403</v>
      </c>
      <c r="D245" s="25"/>
      <c r="E245" s="25"/>
      <c r="F245" s="25"/>
      <c r="G245" s="25"/>
      <c r="H245" s="25"/>
      <c r="I245" s="25"/>
      <c r="J245" s="14">
        <v>6</v>
      </c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11">
        <v>6000</v>
      </c>
      <c r="AC245" s="22"/>
      <c r="AD245" s="35" t="s">
        <v>48</v>
      </c>
      <c r="AE245" s="35"/>
      <c r="AF245" s="35"/>
      <c r="AG245" s="35"/>
      <c r="AH245" s="43"/>
      <c r="AI245" s="44"/>
    </row>
    <row r="246" spans="1:35" s="2" customFormat="1" ht="42" customHeight="1">
      <c r="A246" s="10">
        <v>242</v>
      </c>
      <c r="B246" s="10" t="s">
        <v>404</v>
      </c>
      <c r="C246" s="10" t="s">
        <v>405</v>
      </c>
      <c r="D246" s="25"/>
      <c r="E246" s="25"/>
      <c r="F246" s="25"/>
      <c r="G246" s="26"/>
      <c r="H246" s="27" t="s">
        <v>57</v>
      </c>
      <c r="I246" s="26">
        <v>5</v>
      </c>
      <c r="J246" s="14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11">
        <v>5000</v>
      </c>
      <c r="AC246" s="22"/>
      <c r="AD246" s="35" t="s">
        <v>58</v>
      </c>
      <c r="AE246" s="35"/>
      <c r="AF246" s="35"/>
      <c r="AG246" s="35"/>
      <c r="AH246" s="39" t="s">
        <v>406</v>
      </c>
      <c r="AI246" s="40"/>
    </row>
    <row r="247" spans="1:35" s="2" customFormat="1" ht="42" customHeight="1">
      <c r="A247" s="10">
        <v>243</v>
      </c>
      <c r="B247" s="10" t="s">
        <v>404</v>
      </c>
      <c r="C247" s="10" t="s">
        <v>407</v>
      </c>
      <c r="D247" s="25"/>
      <c r="E247" s="25"/>
      <c r="F247" s="25"/>
      <c r="G247" s="26"/>
      <c r="H247" s="27" t="s">
        <v>57</v>
      </c>
      <c r="I247" s="26">
        <v>8.6999999999999993</v>
      </c>
      <c r="J247" s="14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11">
        <v>8000</v>
      </c>
      <c r="AC247" s="22"/>
      <c r="AD247" s="35" t="s">
        <v>383</v>
      </c>
      <c r="AE247" s="35"/>
      <c r="AF247" s="35"/>
      <c r="AG247" s="35"/>
      <c r="AH247" s="41"/>
      <c r="AI247" s="42"/>
    </row>
    <row r="248" spans="1:35" s="2" customFormat="1" ht="42" customHeight="1">
      <c r="A248" s="10">
        <v>244</v>
      </c>
      <c r="B248" s="10" t="s">
        <v>404</v>
      </c>
      <c r="C248" s="10" t="s">
        <v>408</v>
      </c>
      <c r="D248" s="25"/>
      <c r="E248" s="25"/>
      <c r="F248" s="25"/>
      <c r="G248" s="26"/>
      <c r="H248" s="27" t="s">
        <v>57</v>
      </c>
      <c r="I248" s="26">
        <v>8</v>
      </c>
      <c r="J248" s="14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11">
        <v>8000</v>
      </c>
      <c r="AC248" s="22"/>
      <c r="AD248" s="35" t="s">
        <v>383</v>
      </c>
      <c r="AE248" s="35"/>
      <c r="AF248" s="35"/>
      <c r="AG248" s="35"/>
      <c r="AH248" s="41"/>
      <c r="AI248" s="42"/>
    </row>
    <row r="249" spans="1:35" s="2" customFormat="1" ht="42" customHeight="1">
      <c r="A249" s="10">
        <v>245</v>
      </c>
      <c r="B249" s="10" t="s">
        <v>404</v>
      </c>
      <c r="C249" s="10" t="s">
        <v>409</v>
      </c>
      <c r="D249" s="25"/>
      <c r="E249" s="25"/>
      <c r="F249" s="25"/>
      <c r="G249" s="26"/>
      <c r="H249" s="27" t="s">
        <v>57</v>
      </c>
      <c r="I249" s="26">
        <v>3.9</v>
      </c>
      <c r="J249" s="14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11">
        <v>3900</v>
      </c>
      <c r="AC249" s="22"/>
      <c r="AD249" s="35" t="s">
        <v>410</v>
      </c>
      <c r="AE249" s="35"/>
      <c r="AF249" s="35"/>
      <c r="AG249" s="35"/>
      <c r="AH249" s="41"/>
      <c r="AI249" s="42"/>
    </row>
    <row r="250" spans="1:35" s="2" customFormat="1" ht="42" customHeight="1">
      <c r="A250" s="10">
        <v>246</v>
      </c>
      <c r="B250" s="10" t="s">
        <v>404</v>
      </c>
      <c r="C250" s="10" t="s">
        <v>411</v>
      </c>
      <c r="D250" s="25"/>
      <c r="E250" s="25"/>
      <c r="F250" s="25"/>
      <c r="G250" s="26"/>
      <c r="H250" s="27" t="s">
        <v>57</v>
      </c>
      <c r="I250" s="26">
        <v>8</v>
      </c>
      <c r="J250" s="14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11">
        <v>8000</v>
      </c>
      <c r="AC250" s="22"/>
      <c r="AD250" s="35" t="s">
        <v>383</v>
      </c>
      <c r="AE250" s="35"/>
      <c r="AF250" s="35"/>
      <c r="AG250" s="35"/>
      <c r="AH250" s="41"/>
      <c r="AI250" s="42"/>
    </row>
    <row r="251" spans="1:35" s="2" customFormat="1" ht="42" customHeight="1">
      <c r="A251" s="10">
        <v>247</v>
      </c>
      <c r="B251" s="10" t="s">
        <v>404</v>
      </c>
      <c r="C251" s="10" t="s">
        <v>412</v>
      </c>
      <c r="D251" s="25"/>
      <c r="E251" s="25"/>
      <c r="F251" s="25"/>
      <c r="G251" s="25"/>
      <c r="H251" s="25"/>
      <c r="I251" s="25"/>
      <c r="J251" s="14">
        <v>8</v>
      </c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11">
        <v>8000</v>
      </c>
      <c r="AC251" s="22"/>
      <c r="AD251" s="35" t="s">
        <v>53</v>
      </c>
      <c r="AE251" s="35"/>
      <c r="AF251" s="35"/>
      <c r="AG251" s="35"/>
      <c r="AH251" s="41"/>
      <c r="AI251" s="42"/>
    </row>
    <row r="252" spans="1:35" s="2" customFormat="1" ht="42" customHeight="1">
      <c r="A252" s="10">
        <v>248</v>
      </c>
      <c r="B252" s="10" t="s">
        <v>404</v>
      </c>
      <c r="C252" s="10" t="s">
        <v>413</v>
      </c>
      <c r="D252" s="25"/>
      <c r="E252" s="25"/>
      <c r="F252" s="25"/>
      <c r="G252" s="26"/>
      <c r="H252" s="27" t="s">
        <v>57</v>
      </c>
      <c r="I252" s="26">
        <v>6.4</v>
      </c>
      <c r="J252" s="14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11">
        <v>6400</v>
      </c>
      <c r="AC252" s="22"/>
      <c r="AD252" s="35" t="s">
        <v>414</v>
      </c>
      <c r="AE252" s="35"/>
      <c r="AF252" s="35"/>
      <c r="AG252" s="35"/>
      <c r="AH252" s="41"/>
      <c r="AI252" s="42"/>
    </row>
    <row r="253" spans="1:35" s="2" customFormat="1" ht="42" customHeight="1">
      <c r="A253" s="10">
        <v>249</v>
      </c>
      <c r="B253" s="10" t="s">
        <v>404</v>
      </c>
      <c r="C253" s="10" t="s">
        <v>415</v>
      </c>
      <c r="D253" s="25"/>
      <c r="E253" s="25"/>
      <c r="F253" s="25"/>
      <c r="G253" s="26"/>
      <c r="H253" s="27" t="s">
        <v>57</v>
      </c>
      <c r="I253" s="26">
        <v>7.5</v>
      </c>
      <c r="J253" s="14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11">
        <v>7500</v>
      </c>
      <c r="AC253" s="22"/>
      <c r="AD253" s="35" t="s">
        <v>182</v>
      </c>
      <c r="AE253" s="35"/>
      <c r="AF253" s="35"/>
      <c r="AG253" s="35"/>
      <c r="AH253" s="41"/>
      <c r="AI253" s="42"/>
    </row>
    <row r="254" spans="1:35" s="2" customFormat="1" ht="42" customHeight="1">
      <c r="A254" s="10">
        <v>250</v>
      </c>
      <c r="B254" s="10" t="s">
        <v>404</v>
      </c>
      <c r="C254" s="10" t="s">
        <v>416</v>
      </c>
      <c r="D254" s="25"/>
      <c r="E254" s="25"/>
      <c r="F254" s="25"/>
      <c r="G254" s="26"/>
      <c r="H254" s="27" t="s">
        <v>57</v>
      </c>
      <c r="I254" s="26">
        <v>6.7</v>
      </c>
      <c r="J254" s="14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11">
        <v>6700</v>
      </c>
      <c r="AC254" s="22"/>
      <c r="AD254" s="35" t="s">
        <v>417</v>
      </c>
      <c r="AE254" s="35"/>
      <c r="AF254" s="35"/>
      <c r="AG254" s="35"/>
      <c r="AH254" s="41"/>
      <c r="AI254" s="42"/>
    </row>
    <row r="255" spans="1:35" s="2" customFormat="1" ht="42" customHeight="1">
      <c r="A255" s="10">
        <v>251</v>
      </c>
      <c r="B255" s="10" t="s">
        <v>404</v>
      </c>
      <c r="C255" s="10" t="s">
        <v>418</v>
      </c>
      <c r="D255" s="25"/>
      <c r="E255" s="25"/>
      <c r="F255" s="25"/>
      <c r="G255" s="26"/>
      <c r="H255" s="27" t="s">
        <v>57</v>
      </c>
      <c r="I255" s="26">
        <v>7</v>
      </c>
      <c r="J255" s="14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11">
        <v>7000</v>
      </c>
      <c r="AC255" s="22"/>
      <c r="AD255" s="35" t="s">
        <v>419</v>
      </c>
      <c r="AE255" s="35"/>
      <c r="AF255" s="35"/>
      <c r="AG255" s="35"/>
      <c r="AH255" s="43"/>
      <c r="AI255" s="44"/>
    </row>
    <row r="256" spans="1:35" s="2" customFormat="1" ht="42" customHeight="1">
      <c r="A256" s="10">
        <v>252</v>
      </c>
      <c r="B256" s="10" t="s">
        <v>420</v>
      </c>
      <c r="C256" s="10" t="s">
        <v>421</v>
      </c>
      <c r="D256" s="25"/>
      <c r="E256" s="25"/>
      <c r="F256" s="25"/>
      <c r="G256" s="25"/>
      <c r="H256" s="25"/>
      <c r="I256" s="25"/>
      <c r="J256" s="14">
        <v>0.5</v>
      </c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11">
        <v>500</v>
      </c>
      <c r="AC256" s="22"/>
      <c r="AD256" s="35" t="s">
        <v>35</v>
      </c>
      <c r="AE256" s="35"/>
      <c r="AF256" s="35"/>
      <c r="AG256" s="35"/>
      <c r="AH256" s="39" t="s">
        <v>422</v>
      </c>
      <c r="AI256" s="40"/>
    </row>
    <row r="257" spans="1:35" s="2" customFormat="1" ht="42" customHeight="1">
      <c r="A257" s="10">
        <v>253</v>
      </c>
      <c r="B257" s="10" t="s">
        <v>420</v>
      </c>
      <c r="C257" s="10" t="s">
        <v>423</v>
      </c>
      <c r="D257" s="26"/>
      <c r="E257" s="26">
        <v>1.5</v>
      </c>
      <c r="F257" s="25"/>
      <c r="G257" s="25"/>
      <c r="H257" s="25"/>
      <c r="I257" s="25"/>
      <c r="J257" s="14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11">
        <v>2250</v>
      </c>
      <c r="AC257" s="22"/>
      <c r="AD257" s="35" t="s">
        <v>219</v>
      </c>
      <c r="AE257" s="35"/>
      <c r="AF257" s="35"/>
      <c r="AG257" s="35"/>
      <c r="AH257" s="41"/>
      <c r="AI257" s="42"/>
    </row>
    <row r="258" spans="1:35" s="2" customFormat="1" ht="42" customHeight="1">
      <c r="A258" s="10">
        <v>254</v>
      </c>
      <c r="B258" s="10" t="s">
        <v>420</v>
      </c>
      <c r="C258" s="10" t="s">
        <v>424</v>
      </c>
      <c r="D258" s="26">
        <v>150</v>
      </c>
      <c r="E258" s="26"/>
      <c r="F258" s="25"/>
      <c r="G258" s="25"/>
      <c r="H258" s="25"/>
      <c r="I258" s="25"/>
      <c r="J258" s="14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11">
        <v>750</v>
      </c>
      <c r="AC258" s="22"/>
      <c r="AD258" s="35" t="s">
        <v>63</v>
      </c>
      <c r="AE258" s="35"/>
      <c r="AF258" s="35"/>
      <c r="AG258" s="35"/>
      <c r="AH258" s="41"/>
      <c r="AI258" s="42"/>
    </row>
    <row r="259" spans="1:35" s="2" customFormat="1" ht="42" customHeight="1">
      <c r="A259" s="10">
        <v>255</v>
      </c>
      <c r="B259" s="10" t="s">
        <v>420</v>
      </c>
      <c r="C259" s="10" t="s">
        <v>425</v>
      </c>
      <c r="D259" s="25"/>
      <c r="E259" s="25"/>
      <c r="F259" s="25"/>
      <c r="G259" s="25"/>
      <c r="H259" s="25"/>
      <c r="I259" s="25"/>
      <c r="J259" s="14">
        <v>6</v>
      </c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11">
        <v>6000</v>
      </c>
      <c r="AC259" s="22"/>
      <c r="AD259" s="35" t="s">
        <v>48</v>
      </c>
      <c r="AE259" s="35"/>
      <c r="AF259" s="35"/>
      <c r="AG259" s="35"/>
      <c r="AH259" s="41"/>
      <c r="AI259" s="42"/>
    </row>
    <row r="260" spans="1:35" s="2" customFormat="1" ht="42" customHeight="1">
      <c r="A260" s="10">
        <v>256</v>
      </c>
      <c r="B260" s="10" t="s">
        <v>420</v>
      </c>
      <c r="C260" s="10" t="s">
        <v>426</v>
      </c>
      <c r="D260" s="25"/>
      <c r="E260" s="25"/>
      <c r="F260" s="25"/>
      <c r="G260" s="25"/>
      <c r="H260" s="25"/>
      <c r="I260" s="25"/>
      <c r="J260" s="14">
        <v>2.6</v>
      </c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11">
        <v>2600</v>
      </c>
      <c r="AC260" s="22"/>
      <c r="AD260" s="35" t="s">
        <v>427</v>
      </c>
      <c r="AE260" s="35"/>
      <c r="AF260" s="35"/>
      <c r="AG260" s="35"/>
      <c r="AH260" s="41"/>
      <c r="AI260" s="42"/>
    </row>
    <row r="261" spans="1:35" s="2" customFormat="1" ht="42" customHeight="1">
      <c r="A261" s="10">
        <v>257</v>
      </c>
      <c r="B261" s="10" t="s">
        <v>420</v>
      </c>
      <c r="C261" s="10" t="s">
        <v>428</v>
      </c>
      <c r="D261" s="25"/>
      <c r="E261" s="25"/>
      <c r="F261" s="25"/>
      <c r="G261" s="25"/>
      <c r="H261" s="25"/>
      <c r="I261" s="25"/>
      <c r="J261" s="14">
        <v>1</v>
      </c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11">
        <v>1000</v>
      </c>
      <c r="AC261" s="22"/>
      <c r="AD261" s="35" t="s">
        <v>43</v>
      </c>
      <c r="AE261" s="35"/>
      <c r="AF261" s="35"/>
      <c r="AG261" s="35"/>
      <c r="AH261" s="41"/>
      <c r="AI261" s="42"/>
    </row>
    <row r="262" spans="1:35" s="2" customFormat="1" ht="42" customHeight="1">
      <c r="A262" s="10">
        <v>258</v>
      </c>
      <c r="B262" s="10" t="s">
        <v>420</v>
      </c>
      <c r="C262" s="10" t="s">
        <v>429</v>
      </c>
      <c r="D262" s="25"/>
      <c r="E262" s="25"/>
      <c r="F262" s="25"/>
      <c r="G262" s="25"/>
      <c r="H262" s="25"/>
      <c r="I262" s="25"/>
      <c r="J262" s="14">
        <v>1.5</v>
      </c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11">
        <v>1500</v>
      </c>
      <c r="AC262" s="22"/>
      <c r="AD262" s="35" t="s">
        <v>89</v>
      </c>
      <c r="AE262" s="35"/>
      <c r="AF262" s="35"/>
      <c r="AG262" s="35"/>
      <c r="AH262" s="41"/>
      <c r="AI262" s="42"/>
    </row>
    <row r="263" spans="1:35" s="2" customFormat="1" ht="42" customHeight="1">
      <c r="A263" s="10">
        <v>259</v>
      </c>
      <c r="B263" s="10" t="s">
        <v>420</v>
      </c>
      <c r="C263" s="10" t="s">
        <v>430</v>
      </c>
      <c r="D263" s="25"/>
      <c r="E263" s="25"/>
      <c r="F263" s="25"/>
      <c r="G263" s="25"/>
      <c r="H263" s="25"/>
      <c r="I263" s="25"/>
      <c r="J263" s="14">
        <v>2.7</v>
      </c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11">
        <v>2700</v>
      </c>
      <c r="AC263" s="22"/>
      <c r="AD263" s="35" t="s">
        <v>302</v>
      </c>
      <c r="AE263" s="35"/>
      <c r="AF263" s="35"/>
      <c r="AG263" s="35"/>
      <c r="AH263" s="41"/>
      <c r="AI263" s="42"/>
    </row>
    <row r="264" spans="1:35" s="2" customFormat="1" ht="42" customHeight="1">
      <c r="A264" s="10">
        <v>260</v>
      </c>
      <c r="B264" s="10" t="s">
        <v>420</v>
      </c>
      <c r="C264" s="10" t="s">
        <v>431</v>
      </c>
      <c r="D264" s="25"/>
      <c r="E264" s="25"/>
      <c r="F264" s="25"/>
      <c r="G264" s="25"/>
      <c r="H264" s="25"/>
      <c r="I264" s="25"/>
      <c r="J264" s="14">
        <v>3.2</v>
      </c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11">
        <v>3200</v>
      </c>
      <c r="AC264" s="22"/>
      <c r="AD264" s="35" t="s">
        <v>37</v>
      </c>
      <c r="AE264" s="35"/>
      <c r="AF264" s="35"/>
      <c r="AG264" s="35"/>
      <c r="AH264" s="41"/>
      <c r="AI264" s="42"/>
    </row>
    <row r="265" spans="1:35" s="2" customFormat="1" ht="42" customHeight="1">
      <c r="A265" s="10">
        <v>261</v>
      </c>
      <c r="B265" s="10" t="s">
        <v>420</v>
      </c>
      <c r="C265" s="10" t="s">
        <v>432</v>
      </c>
      <c r="D265" s="25"/>
      <c r="E265" s="25"/>
      <c r="F265" s="25"/>
      <c r="G265" s="25"/>
      <c r="H265" s="25"/>
      <c r="I265" s="25"/>
      <c r="J265" s="14">
        <v>1.3</v>
      </c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11">
        <v>1300</v>
      </c>
      <c r="AC265" s="22"/>
      <c r="AD265" s="35" t="s">
        <v>322</v>
      </c>
      <c r="AE265" s="35"/>
      <c r="AF265" s="35"/>
      <c r="AG265" s="35"/>
      <c r="AH265" s="41"/>
      <c r="AI265" s="42"/>
    </row>
    <row r="266" spans="1:35" s="2" customFormat="1" ht="42" customHeight="1">
      <c r="A266" s="10">
        <v>262</v>
      </c>
      <c r="B266" s="10" t="s">
        <v>420</v>
      </c>
      <c r="C266" s="10" t="s">
        <v>433</v>
      </c>
      <c r="D266" s="25"/>
      <c r="E266" s="25"/>
      <c r="F266" s="25"/>
      <c r="G266" s="25"/>
      <c r="H266" s="25"/>
      <c r="I266" s="25"/>
      <c r="J266" s="14">
        <v>3.8</v>
      </c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11">
        <v>3800</v>
      </c>
      <c r="AC266" s="22"/>
      <c r="AD266" s="35" t="s">
        <v>125</v>
      </c>
      <c r="AE266" s="35"/>
      <c r="AF266" s="35"/>
      <c r="AG266" s="35"/>
      <c r="AH266" s="41"/>
      <c r="AI266" s="42"/>
    </row>
    <row r="267" spans="1:35" s="2" customFormat="1" ht="42" customHeight="1">
      <c r="A267" s="10">
        <v>263</v>
      </c>
      <c r="B267" s="10" t="s">
        <v>420</v>
      </c>
      <c r="C267" s="10" t="s">
        <v>434</v>
      </c>
      <c r="D267" s="25"/>
      <c r="E267" s="25"/>
      <c r="F267" s="25"/>
      <c r="G267" s="25"/>
      <c r="H267" s="25"/>
      <c r="I267" s="25"/>
      <c r="J267" s="14">
        <v>7.6</v>
      </c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11">
        <v>7600</v>
      </c>
      <c r="AC267" s="22"/>
      <c r="AD267" s="35" t="s">
        <v>435</v>
      </c>
      <c r="AE267" s="35"/>
      <c r="AF267" s="35"/>
      <c r="AG267" s="35"/>
      <c r="AH267" s="41"/>
      <c r="AI267" s="42"/>
    </row>
    <row r="268" spans="1:35" s="2" customFormat="1" ht="42" customHeight="1">
      <c r="A268" s="10">
        <v>264</v>
      </c>
      <c r="B268" s="10" t="s">
        <v>420</v>
      </c>
      <c r="C268" s="10" t="s">
        <v>436</v>
      </c>
      <c r="D268" s="25"/>
      <c r="E268" s="25"/>
      <c r="F268" s="25"/>
      <c r="G268" s="26"/>
      <c r="H268" s="27" t="s">
        <v>274</v>
      </c>
      <c r="I268" s="26">
        <v>2.5</v>
      </c>
      <c r="J268" s="14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11">
        <v>2500</v>
      </c>
      <c r="AC268" s="22"/>
      <c r="AD268" s="35" t="s">
        <v>163</v>
      </c>
      <c r="AE268" s="35"/>
      <c r="AF268" s="35"/>
      <c r="AG268" s="35"/>
      <c r="AH268" s="43"/>
      <c r="AI268" s="44"/>
    </row>
    <row r="269" spans="1:35" s="2" customFormat="1" ht="42" customHeight="1">
      <c r="A269" s="10">
        <v>265</v>
      </c>
      <c r="B269" s="10" t="s">
        <v>437</v>
      </c>
      <c r="C269" s="10" t="s">
        <v>438</v>
      </c>
      <c r="D269" s="25"/>
      <c r="E269" s="25"/>
      <c r="F269" s="25"/>
      <c r="G269" s="26"/>
      <c r="H269" s="27" t="s">
        <v>57</v>
      </c>
      <c r="I269" s="26">
        <v>6.5</v>
      </c>
      <c r="J269" s="14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11">
        <v>6500</v>
      </c>
      <c r="AC269" s="22"/>
      <c r="AD269" s="35" t="s">
        <v>439</v>
      </c>
      <c r="AE269" s="35"/>
      <c r="AF269" s="35"/>
      <c r="AG269" s="35"/>
      <c r="AH269" s="45" t="s">
        <v>440</v>
      </c>
      <c r="AI269" s="46"/>
    </row>
    <row r="270" spans="1:35" s="2" customFormat="1" ht="42" customHeight="1">
      <c r="A270" s="10">
        <v>266</v>
      </c>
      <c r="B270" s="10" t="s">
        <v>437</v>
      </c>
      <c r="C270" s="10" t="s">
        <v>441</v>
      </c>
      <c r="D270" s="25"/>
      <c r="E270" s="25"/>
      <c r="F270" s="25"/>
      <c r="G270" s="25"/>
      <c r="H270" s="25"/>
      <c r="I270" s="25"/>
      <c r="J270" s="14">
        <v>4</v>
      </c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11">
        <v>4000</v>
      </c>
      <c r="AC270" s="22"/>
      <c r="AD270" s="35" t="s">
        <v>39</v>
      </c>
      <c r="AE270" s="35"/>
      <c r="AF270" s="35"/>
      <c r="AG270" s="35"/>
      <c r="AH270" s="47"/>
      <c r="AI270" s="48"/>
    </row>
    <row r="271" spans="1:35" s="2" customFormat="1" ht="42" customHeight="1">
      <c r="A271" s="10">
        <v>267</v>
      </c>
      <c r="B271" s="10" t="s">
        <v>437</v>
      </c>
      <c r="C271" s="10" t="s">
        <v>442</v>
      </c>
      <c r="D271" s="25"/>
      <c r="E271" s="25"/>
      <c r="F271" s="25"/>
      <c r="G271" s="25"/>
      <c r="H271" s="25"/>
      <c r="I271" s="25"/>
      <c r="J271" s="14">
        <v>5</v>
      </c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11">
        <v>5000</v>
      </c>
      <c r="AC271" s="22"/>
      <c r="AD271" s="35" t="s">
        <v>101</v>
      </c>
      <c r="AE271" s="35"/>
      <c r="AF271" s="35"/>
      <c r="AG271" s="35"/>
      <c r="AH271" s="47"/>
      <c r="AI271" s="48"/>
    </row>
    <row r="272" spans="1:35" s="2" customFormat="1" ht="42" customHeight="1">
      <c r="A272" s="10">
        <v>268</v>
      </c>
      <c r="B272" s="10" t="s">
        <v>437</v>
      </c>
      <c r="C272" s="10" t="s">
        <v>443</v>
      </c>
      <c r="D272" s="25"/>
      <c r="E272" s="25"/>
      <c r="F272" s="25"/>
      <c r="G272" s="25"/>
      <c r="H272" s="25"/>
      <c r="I272" s="25"/>
      <c r="J272" s="14">
        <v>7</v>
      </c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11">
        <v>7000</v>
      </c>
      <c r="AC272" s="22"/>
      <c r="AD272" s="35" t="s">
        <v>94</v>
      </c>
      <c r="AE272" s="35"/>
      <c r="AF272" s="35"/>
      <c r="AG272" s="35"/>
      <c r="AH272" s="47"/>
      <c r="AI272" s="48"/>
    </row>
    <row r="273" spans="1:35" s="2" customFormat="1" ht="42" customHeight="1">
      <c r="A273" s="10">
        <v>269</v>
      </c>
      <c r="B273" s="10" t="s">
        <v>437</v>
      </c>
      <c r="C273" s="10" t="s">
        <v>444</v>
      </c>
      <c r="D273" s="25"/>
      <c r="E273" s="25"/>
      <c r="F273" s="25"/>
      <c r="G273" s="25"/>
      <c r="H273" s="25"/>
      <c r="I273" s="25"/>
      <c r="J273" s="14">
        <v>7</v>
      </c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11">
        <v>7000</v>
      </c>
      <c r="AC273" s="22"/>
      <c r="AD273" s="35" t="s">
        <v>94</v>
      </c>
      <c r="AE273" s="35"/>
      <c r="AF273" s="35"/>
      <c r="AG273" s="35"/>
      <c r="AH273" s="47"/>
      <c r="AI273" s="48"/>
    </row>
    <row r="274" spans="1:35" s="2" customFormat="1" ht="42" customHeight="1">
      <c r="A274" s="10">
        <v>270</v>
      </c>
      <c r="B274" s="10" t="s">
        <v>437</v>
      </c>
      <c r="C274" s="10" t="s">
        <v>445</v>
      </c>
      <c r="D274" s="25"/>
      <c r="E274" s="25"/>
      <c r="F274" s="25"/>
      <c r="G274" s="25"/>
      <c r="H274" s="25"/>
      <c r="I274" s="25"/>
      <c r="J274" s="14">
        <v>1</v>
      </c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11">
        <v>1000</v>
      </c>
      <c r="AC274" s="22"/>
      <c r="AD274" s="35" t="s">
        <v>43</v>
      </c>
      <c r="AE274" s="35"/>
      <c r="AF274" s="35"/>
      <c r="AG274" s="35"/>
      <c r="AH274" s="47"/>
      <c r="AI274" s="48"/>
    </row>
    <row r="275" spans="1:35" s="2" customFormat="1" ht="42" customHeight="1">
      <c r="A275" s="10">
        <v>271</v>
      </c>
      <c r="B275" s="10" t="s">
        <v>437</v>
      </c>
      <c r="C275" s="10" t="s">
        <v>446</v>
      </c>
      <c r="D275" s="25"/>
      <c r="E275" s="25"/>
      <c r="F275" s="25"/>
      <c r="G275" s="25"/>
      <c r="H275" s="25"/>
      <c r="I275" s="25"/>
      <c r="J275" s="14">
        <v>1.3</v>
      </c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11">
        <v>1300</v>
      </c>
      <c r="AC275" s="22"/>
      <c r="AD275" s="35" t="s">
        <v>322</v>
      </c>
      <c r="AE275" s="35"/>
      <c r="AF275" s="35"/>
      <c r="AG275" s="35"/>
      <c r="AH275" s="47"/>
      <c r="AI275" s="48"/>
    </row>
    <row r="276" spans="1:35" s="2" customFormat="1" ht="42" customHeight="1">
      <c r="A276" s="10">
        <v>272</v>
      </c>
      <c r="B276" s="10" t="s">
        <v>437</v>
      </c>
      <c r="C276" s="10" t="s">
        <v>447</v>
      </c>
      <c r="D276" s="25"/>
      <c r="E276" s="25"/>
      <c r="F276" s="25"/>
      <c r="G276" s="25"/>
      <c r="H276" s="25"/>
      <c r="I276" s="25"/>
      <c r="J276" s="14">
        <v>3.5</v>
      </c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11">
        <v>3500</v>
      </c>
      <c r="AC276" s="22"/>
      <c r="AD276" s="35" t="s">
        <v>82</v>
      </c>
      <c r="AE276" s="35"/>
      <c r="AF276" s="35"/>
      <c r="AG276" s="35"/>
      <c r="AH276" s="47"/>
      <c r="AI276" s="48"/>
    </row>
    <row r="277" spans="1:35" s="2" customFormat="1" ht="42" customHeight="1">
      <c r="A277" s="10">
        <v>273</v>
      </c>
      <c r="B277" s="10" t="s">
        <v>437</v>
      </c>
      <c r="C277" s="10" t="s">
        <v>448</v>
      </c>
      <c r="D277" s="25"/>
      <c r="E277" s="25"/>
      <c r="F277" s="25"/>
      <c r="G277" s="25"/>
      <c r="H277" s="25"/>
      <c r="I277" s="25"/>
      <c r="J277" s="14">
        <v>5.3</v>
      </c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11">
        <v>5300</v>
      </c>
      <c r="AC277" s="22"/>
      <c r="AD277" s="35" t="s">
        <v>364</v>
      </c>
      <c r="AE277" s="35"/>
      <c r="AF277" s="35"/>
      <c r="AG277" s="35"/>
      <c r="AH277" s="47"/>
      <c r="AI277" s="48"/>
    </row>
    <row r="278" spans="1:35" s="2" customFormat="1" ht="42" customHeight="1">
      <c r="A278" s="10">
        <v>274</v>
      </c>
      <c r="B278" s="10" t="s">
        <v>437</v>
      </c>
      <c r="C278" s="10" t="s">
        <v>449</v>
      </c>
      <c r="D278" s="25"/>
      <c r="E278" s="25"/>
      <c r="F278" s="25"/>
      <c r="G278" s="25"/>
      <c r="H278" s="25"/>
      <c r="I278" s="25"/>
      <c r="J278" s="14">
        <v>8</v>
      </c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11">
        <v>8000</v>
      </c>
      <c r="AC278" s="22"/>
      <c r="AD278" s="35" t="s">
        <v>53</v>
      </c>
      <c r="AE278" s="35"/>
      <c r="AF278" s="35"/>
      <c r="AG278" s="35"/>
      <c r="AH278" s="47"/>
      <c r="AI278" s="48"/>
    </row>
    <row r="279" spans="1:35" s="2" customFormat="1" ht="42" customHeight="1">
      <c r="A279" s="10">
        <v>275</v>
      </c>
      <c r="B279" s="10" t="s">
        <v>437</v>
      </c>
      <c r="C279" s="10" t="s">
        <v>450</v>
      </c>
      <c r="D279" s="25"/>
      <c r="E279" s="25"/>
      <c r="F279" s="25"/>
      <c r="G279" s="25"/>
      <c r="H279" s="25"/>
      <c r="I279" s="25"/>
      <c r="J279" s="14">
        <v>2</v>
      </c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11">
        <v>2000</v>
      </c>
      <c r="AC279" s="22"/>
      <c r="AD279" s="35" t="s">
        <v>32</v>
      </c>
      <c r="AE279" s="35"/>
      <c r="AF279" s="35"/>
      <c r="AG279" s="35"/>
      <c r="AH279" s="47"/>
      <c r="AI279" s="48"/>
    </row>
    <row r="280" spans="1:35" s="2" customFormat="1" ht="42" customHeight="1">
      <c r="A280" s="10">
        <v>276</v>
      </c>
      <c r="B280" s="10" t="s">
        <v>437</v>
      </c>
      <c r="C280" s="10" t="s">
        <v>451</v>
      </c>
      <c r="D280" s="25"/>
      <c r="E280" s="25"/>
      <c r="F280" s="25"/>
      <c r="G280" s="25"/>
      <c r="H280" s="25"/>
      <c r="I280" s="25"/>
      <c r="J280" s="14">
        <v>5.4</v>
      </c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11">
        <v>5400</v>
      </c>
      <c r="AC280" s="22"/>
      <c r="AD280" s="35" t="s">
        <v>452</v>
      </c>
      <c r="AE280" s="35"/>
      <c r="AF280" s="35"/>
      <c r="AG280" s="35"/>
      <c r="AH280" s="47"/>
      <c r="AI280" s="48"/>
    </row>
    <row r="281" spans="1:35" s="2" customFormat="1" ht="42" customHeight="1">
      <c r="A281" s="10">
        <v>277</v>
      </c>
      <c r="B281" s="10" t="s">
        <v>437</v>
      </c>
      <c r="C281" s="10" t="s">
        <v>453</v>
      </c>
      <c r="D281" s="25"/>
      <c r="E281" s="25"/>
      <c r="F281" s="25"/>
      <c r="G281" s="25"/>
      <c r="H281" s="25"/>
      <c r="I281" s="25"/>
      <c r="J281" s="14">
        <v>3</v>
      </c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11">
        <v>3000</v>
      </c>
      <c r="AC281" s="22"/>
      <c r="AD281" s="35" t="s">
        <v>55</v>
      </c>
      <c r="AE281" s="35"/>
      <c r="AF281" s="35"/>
      <c r="AG281" s="35"/>
      <c r="AH281" s="47"/>
      <c r="AI281" s="48"/>
    </row>
    <row r="282" spans="1:35" s="2" customFormat="1" ht="42" customHeight="1">
      <c r="A282" s="10">
        <v>278</v>
      </c>
      <c r="B282" s="10" t="s">
        <v>437</v>
      </c>
      <c r="C282" s="10" t="s">
        <v>454</v>
      </c>
      <c r="D282" s="25"/>
      <c r="E282" s="25"/>
      <c r="F282" s="25"/>
      <c r="G282" s="25"/>
      <c r="H282" s="25"/>
      <c r="I282" s="25"/>
      <c r="J282" s="14">
        <v>8</v>
      </c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11">
        <v>8000</v>
      </c>
      <c r="AC282" s="22"/>
      <c r="AD282" s="35" t="s">
        <v>53</v>
      </c>
      <c r="AE282" s="35"/>
      <c r="AF282" s="35"/>
      <c r="AG282" s="35"/>
      <c r="AH282" s="47"/>
      <c r="AI282" s="48"/>
    </row>
    <row r="283" spans="1:35" s="2" customFormat="1" ht="42" customHeight="1">
      <c r="A283" s="10">
        <v>279</v>
      </c>
      <c r="B283" s="10" t="s">
        <v>437</v>
      </c>
      <c r="C283" s="10" t="s">
        <v>455</v>
      </c>
      <c r="D283" s="25"/>
      <c r="E283" s="25"/>
      <c r="F283" s="25"/>
      <c r="G283" s="25"/>
      <c r="H283" s="25"/>
      <c r="I283" s="25"/>
      <c r="J283" s="14">
        <v>5</v>
      </c>
      <c r="K283" s="25"/>
      <c r="L283" s="25"/>
      <c r="M283" s="25"/>
      <c r="N283" s="27"/>
      <c r="O283" s="26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11">
        <v>5000</v>
      </c>
      <c r="AC283" s="22"/>
      <c r="AD283" s="35" t="s">
        <v>101</v>
      </c>
      <c r="AE283" s="35"/>
      <c r="AF283" s="35"/>
      <c r="AG283" s="35"/>
      <c r="AH283" s="47"/>
      <c r="AI283" s="48"/>
    </row>
    <row r="284" spans="1:35" s="2" customFormat="1" ht="42" customHeight="1">
      <c r="A284" s="10">
        <v>280</v>
      </c>
      <c r="B284" s="10" t="s">
        <v>437</v>
      </c>
      <c r="C284" s="10" t="s">
        <v>456</v>
      </c>
      <c r="D284" s="25"/>
      <c r="E284" s="25"/>
      <c r="F284" s="25"/>
      <c r="G284" s="25"/>
      <c r="H284" s="25"/>
      <c r="I284" s="25"/>
      <c r="J284" s="14">
        <v>4</v>
      </c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11">
        <v>4000</v>
      </c>
      <c r="AC284" s="22"/>
      <c r="AD284" s="35" t="s">
        <v>39</v>
      </c>
      <c r="AE284" s="35"/>
      <c r="AF284" s="35"/>
      <c r="AG284" s="35"/>
      <c r="AH284" s="47"/>
      <c r="AI284" s="48"/>
    </row>
    <row r="285" spans="1:35" s="2" customFormat="1" ht="42" customHeight="1">
      <c r="A285" s="10">
        <v>281</v>
      </c>
      <c r="B285" s="10" t="s">
        <v>437</v>
      </c>
      <c r="C285" s="10" t="s">
        <v>457</v>
      </c>
      <c r="D285" s="25"/>
      <c r="E285" s="25"/>
      <c r="F285" s="25"/>
      <c r="G285" s="25"/>
      <c r="H285" s="25"/>
      <c r="I285" s="25"/>
      <c r="J285" s="14">
        <v>8</v>
      </c>
      <c r="K285" s="25"/>
      <c r="L285" s="25"/>
      <c r="M285" s="25"/>
      <c r="N285" s="27"/>
      <c r="O285" s="26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11">
        <v>8000</v>
      </c>
      <c r="AC285" s="22"/>
      <c r="AD285" s="35" t="s">
        <v>458</v>
      </c>
      <c r="AE285" s="35"/>
      <c r="AF285" s="35"/>
      <c r="AG285" s="35"/>
      <c r="AH285" s="47"/>
      <c r="AI285" s="48"/>
    </row>
    <row r="286" spans="1:35" s="2" customFormat="1" ht="42" customHeight="1">
      <c r="A286" s="10">
        <v>282</v>
      </c>
      <c r="B286" s="10" t="s">
        <v>437</v>
      </c>
      <c r="C286" s="10" t="s">
        <v>459</v>
      </c>
      <c r="D286" s="25"/>
      <c r="E286" s="25"/>
      <c r="F286" s="25"/>
      <c r="G286" s="25"/>
      <c r="H286" s="25"/>
      <c r="I286" s="25"/>
      <c r="J286" s="14">
        <v>2.2999999999999998</v>
      </c>
      <c r="K286" s="25"/>
      <c r="L286" s="25"/>
      <c r="M286" s="25"/>
      <c r="N286" s="25"/>
      <c r="O286" s="25"/>
      <c r="P286" s="25"/>
      <c r="Q286" s="25"/>
      <c r="R286" s="25"/>
      <c r="S286" s="25"/>
      <c r="T286" s="26"/>
      <c r="U286" s="25"/>
      <c r="V286" s="25"/>
      <c r="W286" s="25"/>
      <c r="X286" s="25"/>
      <c r="Y286" s="25"/>
      <c r="Z286" s="25"/>
      <c r="AA286" s="25"/>
      <c r="AB286" s="11">
        <v>2300</v>
      </c>
      <c r="AC286" s="22"/>
      <c r="AD286" s="35" t="s">
        <v>230</v>
      </c>
      <c r="AE286" s="35"/>
      <c r="AF286" s="35"/>
      <c r="AG286" s="35"/>
      <c r="AH286" s="47"/>
      <c r="AI286" s="48"/>
    </row>
    <row r="287" spans="1:35" s="2" customFormat="1" ht="42" customHeight="1">
      <c r="A287" s="10">
        <v>283</v>
      </c>
      <c r="B287" s="10" t="s">
        <v>437</v>
      </c>
      <c r="C287" s="10" t="s">
        <v>460</v>
      </c>
      <c r="D287" s="26">
        <v>110</v>
      </c>
      <c r="E287" s="26"/>
      <c r="F287" s="25"/>
      <c r="G287" s="25"/>
      <c r="H287" s="25"/>
      <c r="I287" s="25"/>
      <c r="J287" s="14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6"/>
      <c r="V287" s="25"/>
      <c r="W287" s="25"/>
      <c r="X287" s="25"/>
      <c r="Y287" s="25"/>
      <c r="Z287" s="25"/>
      <c r="AA287" s="25"/>
      <c r="AB287" s="11">
        <v>550</v>
      </c>
      <c r="AC287" s="22"/>
      <c r="AD287" s="35" t="s">
        <v>461</v>
      </c>
      <c r="AE287" s="35"/>
      <c r="AF287" s="35"/>
      <c r="AG287" s="35"/>
      <c r="AH287" s="47"/>
      <c r="AI287" s="48"/>
    </row>
    <row r="288" spans="1:35" s="2" customFormat="1" ht="42" customHeight="1">
      <c r="A288" s="10">
        <v>284</v>
      </c>
      <c r="B288" s="10" t="s">
        <v>437</v>
      </c>
      <c r="C288" s="10" t="s">
        <v>462</v>
      </c>
      <c r="D288" s="25"/>
      <c r="E288" s="25"/>
      <c r="F288" s="25"/>
      <c r="G288" s="25"/>
      <c r="H288" s="25"/>
      <c r="I288" s="25"/>
      <c r="J288" s="14">
        <v>3</v>
      </c>
      <c r="K288" s="25"/>
      <c r="L288" s="25"/>
      <c r="M288" s="25"/>
      <c r="N288" s="25"/>
      <c r="O288" s="25"/>
      <c r="P288" s="25"/>
      <c r="Q288" s="25"/>
      <c r="R288" s="25"/>
      <c r="S288" s="25"/>
      <c r="T288" s="26"/>
      <c r="U288" s="25"/>
      <c r="V288" s="25"/>
      <c r="W288" s="25"/>
      <c r="X288" s="25"/>
      <c r="Y288" s="25"/>
      <c r="Z288" s="25"/>
      <c r="AA288" s="25"/>
      <c r="AB288" s="11">
        <v>3000</v>
      </c>
      <c r="AC288" s="22"/>
      <c r="AD288" s="35" t="s">
        <v>55</v>
      </c>
      <c r="AE288" s="35"/>
      <c r="AF288" s="35"/>
      <c r="AG288" s="35"/>
      <c r="AH288" s="47"/>
      <c r="AI288" s="48"/>
    </row>
    <row r="289" spans="1:35" s="2" customFormat="1" ht="42" customHeight="1">
      <c r="A289" s="10">
        <v>285</v>
      </c>
      <c r="B289" s="10" t="s">
        <v>437</v>
      </c>
      <c r="C289" s="10" t="s">
        <v>463</v>
      </c>
      <c r="D289" s="25"/>
      <c r="E289" s="25"/>
      <c r="F289" s="25"/>
      <c r="G289" s="25"/>
      <c r="H289" s="25"/>
      <c r="I289" s="25"/>
      <c r="J289" s="14">
        <v>1</v>
      </c>
      <c r="K289" s="25"/>
      <c r="L289" s="25"/>
      <c r="M289" s="25"/>
      <c r="N289" s="25"/>
      <c r="O289" s="25"/>
      <c r="P289" s="25"/>
      <c r="Q289" s="25"/>
      <c r="R289" s="25"/>
      <c r="S289" s="25"/>
      <c r="T289" s="26"/>
      <c r="U289" s="25"/>
      <c r="V289" s="25"/>
      <c r="W289" s="25"/>
      <c r="X289" s="25"/>
      <c r="Y289" s="25"/>
      <c r="Z289" s="25"/>
      <c r="AA289" s="25"/>
      <c r="AB289" s="11">
        <v>1000</v>
      </c>
      <c r="AC289" s="22"/>
      <c r="AD289" s="35" t="s">
        <v>43</v>
      </c>
      <c r="AE289" s="35"/>
      <c r="AF289" s="35"/>
      <c r="AG289" s="35"/>
      <c r="AH289" s="47"/>
      <c r="AI289" s="48"/>
    </row>
    <row r="290" spans="1:35" s="2" customFormat="1" ht="42" customHeight="1">
      <c r="A290" s="10">
        <v>286</v>
      </c>
      <c r="B290" s="10" t="s">
        <v>437</v>
      </c>
      <c r="C290" s="10" t="s">
        <v>464</v>
      </c>
      <c r="D290" s="25"/>
      <c r="E290" s="26"/>
      <c r="F290" s="25"/>
      <c r="G290" s="25"/>
      <c r="H290" s="25"/>
      <c r="I290" s="25"/>
      <c r="J290" s="14">
        <v>3</v>
      </c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11">
        <v>3000</v>
      </c>
      <c r="AC290" s="22"/>
      <c r="AD290" s="35" t="s">
        <v>465</v>
      </c>
      <c r="AE290" s="35"/>
      <c r="AF290" s="35"/>
      <c r="AG290" s="35"/>
      <c r="AH290" s="47"/>
      <c r="AI290" s="48"/>
    </row>
    <row r="291" spans="1:35" s="2" customFormat="1" ht="42" customHeight="1">
      <c r="A291" s="10">
        <v>287</v>
      </c>
      <c r="B291" s="10" t="s">
        <v>437</v>
      </c>
      <c r="C291" s="10" t="s">
        <v>466</v>
      </c>
      <c r="D291" s="25"/>
      <c r="E291" s="25"/>
      <c r="F291" s="25"/>
      <c r="G291" s="25"/>
      <c r="H291" s="25"/>
      <c r="I291" s="25"/>
      <c r="J291" s="14">
        <v>4</v>
      </c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11">
        <v>4000</v>
      </c>
      <c r="AC291" s="22"/>
      <c r="AD291" s="35" t="s">
        <v>39</v>
      </c>
      <c r="AE291" s="35"/>
      <c r="AF291" s="35"/>
      <c r="AG291" s="35"/>
      <c r="AH291" s="47"/>
      <c r="AI291" s="48"/>
    </row>
    <row r="292" spans="1:35" s="2" customFormat="1" ht="42" customHeight="1">
      <c r="A292" s="10">
        <v>288</v>
      </c>
      <c r="B292" s="10" t="s">
        <v>437</v>
      </c>
      <c r="C292" s="10" t="s">
        <v>467</v>
      </c>
      <c r="D292" s="25"/>
      <c r="E292" s="25"/>
      <c r="F292" s="25"/>
      <c r="G292" s="25"/>
      <c r="H292" s="25"/>
      <c r="I292" s="25"/>
      <c r="J292" s="14">
        <v>1</v>
      </c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11">
        <v>1000</v>
      </c>
      <c r="AC292" s="22"/>
      <c r="AD292" s="35" t="s">
        <v>43</v>
      </c>
      <c r="AE292" s="35"/>
      <c r="AF292" s="35"/>
      <c r="AG292" s="35"/>
      <c r="AH292" s="47"/>
      <c r="AI292" s="48"/>
    </row>
    <row r="293" spans="1:35" s="2" customFormat="1" ht="42" customHeight="1">
      <c r="A293" s="10">
        <v>289</v>
      </c>
      <c r="B293" s="10" t="s">
        <v>437</v>
      </c>
      <c r="C293" s="10" t="s">
        <v>468</v>
      </c>
      <c r="D293" s="25"/>
      <c r="E293" s="25"/>
      <c r="F293" s="25"/>
      <c r="G293" s="25"/>
      <c r="H293" s="25"/>
      <c r="I293" s="25"/>
      <c r="J293" s="14">
        <v>5.5</v>
      </c>
      <c r="K293" s="25"/>
      <c r="L293" s="25"/>
      <c r="M293" s="25"/>
      <c r="N293" s="27"/>
      <c r="O293" s="26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11">
        <v>5500</v>
      </c>
      <c r="AC293" s="22"/>
      <c r="AD293" s="35" t="s">
        <v>286</v>
      </c>
      <c r="AE293" s="35"/>
      <c r="AF293" s="35"/>
      <c r="AG293" s="35"/>
      <c r="AH293" s="47"/>
      <c r="AI293" s="48"/>
    </row>
    <row r="294" spans="1:35" s="2" customFormat="1" ht="42" customHeight="1">
      <c r="A294" s="10">
        <v>290</v>
      </c>
      <c r="B294" s="10" t="s">
        <v>437</v>
      </c>
      <c r="C294" s="10" t="s">
        <v>469</v>
      </c>
      <c r="D294" s="26"/>
      <c r="E294" s="26"/>
      <c r="F294" s="25"/>
      <c r="G294" s="25"/>
      <c r="H294" s="25"/>
      <c r="I294" s="26"/>
      <c r="J294" s="14">
        <v>1.3</v>
      </c>
      <c r="K294" s="26"/>
      <c r="L294" s="25"/>
      <c r="M294" s="26"/>
      <c r="N294" s="25"/>
      <c r="O294" s="26"/>
      <c r="P294" s="26"/>
      <c r="Q294" s="25"/>
      <c r="R294" s="25"/>
      <c r="S294" s="26"/>
      <c r="T294" s="26"/>
      <c r="U294" s="26"/>
      <c r="V294" s="25"/>
      <c r="W294" s="26"/>
      <c r="X294" s="25"/>
      <c r="Y294" s="25"/>
      <c r="Z294" s="25"/>
      <c r="AA294" s="26"/>
      <c r="AB294" s="11">
        <v>1300</v>
      </c>
      <c r="AC294" s="22"/>
      <c r="AD294" s="35" t="s">
        <v>322</v>
      </c>
      <c r="AE294" s="35"/>
      <c r="AF294" s="35"/>
      <c r="AG294" s="35"/>
      <c r="AH294" s="47"/>
      <c r="AI294" s="48"/>
    </row>
    <row r="295" spans="1:35" s="2" customFormat="1" ht="42" customHeight="1">
      <c r="A295" s="10">
        <v>291</v>
      </c>
      <c r="B295" s="10" t="s">
        <v>437</v>
      </c>
      <c r="C295" s="10" t="s">
        <v>470</v>
      </c>
      <c r="D295" s="13"/>
      <c r="E295" s="13"/>
      <c r="F295" s="13"/>
      <c r="G295" s="13"/>
      <c r="H295" s="13"/>
      <c r="I295" s="13"/>
      <c r="J295" s="14">
        <v>1</v>
      </c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1">
        <v>1000</v>
      </c>
      <c r="AC295" s="22"/>
      <c r="AD295" s="35" t="s">
        <v>43</v>
      </c>
      <c r="AE295" s="35"/>
      <c r="AF295" s="35"/>
      <c r="AG295" s="35"/>
      <c r="AH295" s="49"/>
      <c r="AI295" s="50"/>
    </row>
    <row r="296" spans="1:35" s="2" customFormat="1" ht="42" customHeight="1">
      <c r="A296" s="10">
        <v>292</v>
      </c>
      <c r="B296" s="10" t="s">
        <v>471</v>
      </c>
      <c r="C296" s="10" t="s">
        <v>472</v>
      </c>
      <c r="D296" s="13"/>
      <c r="E296" s="13"/>
      <c r="F296" s="13"/>
      <c r="G296" s="13"/>
      <c r="H296" s="13"/>
      <c r="I296" s="13"/>
      <c r="J296" s="14">
        <v>8</v>
      </c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1">
        <v>8000</v>
      </c>
      <c r="AC296" s="22"/>
      <c r="AD296" s="35" t="s">
        <v>53</v>
      </c>
      <c r="AE296" s="35"/>
      <c r="AF296" s="35"/>
      <c r="AG296" s="35"/>
      <c r="AH296" s="39" t="s">
        <v>473</v>
      </c>
      <c r="AI296" s="40"/>
    </row>
    <row r="297" spans="1:35" s="2" customFormat="1" ht="42" customHeight="1">
      <c r="A297" s="10">
        <v>293</v>
      </c>
      <c r="B297" s="10" t="s">
        <v>471</v>
      </c>
      <c r="C297" s="10" t="s">
        <v>474</v>
      </c>
      <c r="D297" s="13"/>
      <c r="E297" s="13"/>
      <c r="F297" s="13"/>
      <c r="G297" s="13"/>
      <c r="H297" s="13"/>
      <c r="I297" s="13"/>
      <c r="J297" s="14">
        <v>2.6</v>
      </c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1">
        <v>2600</v>
      </c>
      <c r="AC297" s="22"/>
      <c r="AD297" s="35" t="s">
        <v>139</v>
      </c>
      <c r="AE297" s="35"/>
      <c r="AF297" s="35"/>
      <c r="AG297" s="35"/>
      <c r="AH297" s="41"/>
      <c r="AI297" s="42"/>
    </row>
    <row r="298" spans="1:35" s="2" customFormat="1" ht="42" customHeight="1">
      <c r="A298" s="10">
        <v>294</v>
      </c>
      <c r="B298" s="10" t="s">
        <v>471</v>
      </c>
      <c r="C298" s="10" t="s">
        <v>475</v>
      </c>
      <c r="D298" s="13"/>
      <c r="E298" s="13"/>
      <c r="F298" s="13"/>
      <c r="G298" s="13"/>
      <c r="H298" s="13"/>
      <c r="I298" s="13"/>
      <c r="J298" s="14">
        <v>8</v>
      </c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1">
        <v>8000</v>
      </c>
      <c r="AC298" s="22"/>
      <c r="AD298" s="35" t="s">
        <v>53</v>
      </c>
      <c r="AE298" s="35"/>
      <c r="AF298" s="35"/>
      <c r="AG298" s="35"/>
      <c r="AH298" s="41"/>
      <c r="AI298" s="42"/>
    </row>
    <row r="299" spans="1:35" s="2" customFormat="1" ht="42" customHeight="1">
      <c r="A299" s="10">
        <v>295</v>
      </c>
      <c r="B299" s="10" t="s">
        <v>471</v>
      </c>
      <c r="C299" s="10" t="s">
        <v>476</v>
      </c>
      <c r="D299" s="13"/>
      <c r="E299" s="13"/>
      <c r="F299" s="13"/>
      <c r="G299" s="13"/>
      <c r="H299" s="13"/>
      <c r="I299" s="13"/>
      <c r="J299" s="14">
        <v>8</v>
      </c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1">
        <v>8000</v>
      </c>
      <c r="AC299" s="22"/>
      <c r="AD299" s="35" t="s">
        <v>53</v>
      </c>
      <c r="AE299" s="35"/>
      <c r="AF299" s="35"/>
      <c r="AG299" s="35"/>
      <c r="AH299" s="41"/>
      <c r="AI299" s="42"/>
    </row>
    <row r="300" spans="1:35" s="2" customFormat="1" ht="42" customHeight="1">
      <c r="A300" s="10">
        <v>296</v>
      </c>
      <c r="B300" s="10" t="s">
        <v>471</v>
      </c>
      <c r="C300" s="10" t="s">
        <v>477</v>
      </c>
      <c r="D300" s="13"/>
      <c r="E300" s="13"/>
      <c r="F300" s="13"/>
      <c r="G300" s="13"/>
      <c r="H300" s="13"/>
      <c r="I300" s="13"/>
      <c r="J300" s="14">
        <v>6</v>
      </c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1">
        <v>6000</v>
      </c>
      <c r="AC300" s="22"/>
      <c r="AD300" s="35" t="s">
        <v>48</v>
      </c>
      <c r="AE300" s="35"/>
      <c r="AF300" s="35"/>
      <c r="AG300" s="35"/>
      <c r="AH300" s="41"/>
      <c r="AI300" s="42"/>
    </row>
    <row r="301" spans="1:35" s="2" customFormat="1" ht="42" customHeight="1">
      <c r="A301" s="10">
        <v>297</v>
      </c>
      <c r="B301" s="10" t="s">
        <v>471</v>
      </c>
      <c r="C301" s="10" t="s">
        <v>478</v>
      </c>
      <c r="D301" s="13"/>
      <c r="E301" s="13"/>
      <c r="F301" s="13"/>
      <c r="G301" s="13"/>
      <c r="H301" s="13"/>
      <c r="I301" s="13"/>
      <c r="J301" s="14">
        <v>8</v>
      </c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1">
        <v>8000</v>
      </c>
      <c r="AC301" s="22"/>
      <c r="AD301" s="35" t="s">
        <v>53</v>
      </c>
      <c r="AE301" s="35"/>
      <c r="AF301" s="35"/>
      <c r="AG301" s="35"/>
      <c r="AH301" s="41"/>
      <c r="AI301" s="42"/>
    </row>
    <row r="302" spans="1:35" s="2" customFormat="1" ht="42" customHeight="1">
      <c r="A302" s="10">
        <v>298</v>
      </c>
      <c r="B302" s="10" t="s">
        <v>471</v>
      </c>
      <c r="C302" s="10" t="s">
        <v>479</v>
      </c>
      <c r="D302" s="13"/>
      <c r="E302" s="13"/>
      <c r="F302" s="13"/>
      <c r="G302" s="13"/>
      <c r="H302" s="13"/>
      <c r="I302" s="13"/>
      <c r="J302" s="14">
        <v>4</v>
      </c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1">
        <v>4000</v>
      </c>
      <c r="AC302" s="22"/>
      <c r="AD302" s="35" t="s">
        <v>39</v>
      </c>
      <c r="AE302" s="35"/>
      <c r="AF302" s="35"/>
      <c r="AG302" s="35"/>
      <c r="AH302" s="41"/>
      <c r="AI302" s="42"/>
    </row>
    <row r="303" spans="1:35" s="2" customFormat="1" ht="42" customHeight="1">
      <c r="A303" s="10">
        <v>299</v>
      </c>
      <c r="B303" s="10" t="s">
        <v>471</v>
      </c>
      <c r="C303" s="10" t="s">
        <v>480</v>
      </c>
      <c r="D303" s="13"/>
      <c r="E303" s="13"/>
      <c r="F303" s="13"/>
      <c r="G303" s="13"/>
      <c r="H303" s="13"/>
      <c r="I303" s="13"/>
      <c r="J303" s="14">
        <v>8</v>
      </c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1">
        <v>8000</v>
      </c>
      <c r="AC303" s="22"/>
      <c r="AD303" s="35" t="s">
        <v>53</v>
      </c>
      <c r="AE303" s="35"/>
      <c r="AF303" s="35"/>
      <c r="AG303" s="35"/>
      <c r="AH303" s="41"/>
      <c r="AI303" s="42"/>
    </row>
    <row r="304" spans="1:35" s="2" customFormat="1" ht="42" customHeight="1">
      <c r="A304" s="10">
        <v>300</v>
      </c>
      <c r="B304" s="10" t="s">
        <v>471</v>
      </c>
      <c r="C304" s="10" t="s">
        <v>481</v>
      </c>
      <c r="D304" s="13"/>
      <c r="E304" s="13"/>
      <c r="F304" s="13"/>
      <c r="G304" s="13"/>
      <c r="H304" s="13"/>
      <c r="I304" s="13"/>
      <c r="J304" s="14">
        <v>2.5</v>
      </c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1">
        <v>2500</v>
      </c>
      <c r="AC304" s="22"/>
      <c r="AD304" s="35" t="s">
        <v>113</v>
      </c>
      <c r="AE304" s="35"/>
      <c r="AF304" s="35"/>
      <c r="AG304" s="35"/>
      <c r="AH304" s="41"/>
      <c r="AI304" s="42"/>
    </row>
    <row r="305" spans="1:35" s="2" customFormat="1" ht="42" customHeight="1">
      <c r="A305" s="10">
        <v>301</v>
      </c>
      <c r="B305" s="10" t="s">
        <v>471</v>
      </c>
      <c r="C305" s="10" t="s">
        <v>482</v>
      </c>
      <c r="D305" s="13"/>
      <c r="E305" s="13"/>
      <c r="F305" s="13"/>
      <c r="G305" s="13"/>
      <c r="H305" s="13"/>
      <c r="I305" s="13"/>
      <c r="J305" s="14">
        <v>6.3</v>
      </c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1">
        <v>6300</v>
      </c>
      <c r="AC305" s="22"/>
      <c r="AD305" s="35" t="s">
        <v>217</v>
      </c>
      <c r="AE305" s="35"/>
      <c r="AF305" s="35"/>
      <c r="AG305" s="35"/>
      <c r="AH305" s="41"/>
      <c r="AI305" s="42"/>
    </row>
    <row r="306" spans="1:35" s="2" customFormat="1" ht="42" customHeight="1">
      <c r="A306" s="10">
        <v>302</v>
      </c>
      <c r="B306" s="10" t="s">
        <v>471</v>
      </c>
      <c r="C306" s="10" t="s">
        <v>483</v>
      </c>
      <c r="D306" s="13"/>
      <c r="E306" s="13"/>
      <c r="F306" s="13"/>
      <c r="G306" s="13"/>
      <c r="H306" s="13"/>
      <c r="I306" s="13"/>
      <c r="J306" s="14">
        <v>2</v>
      </c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1">
        <v>2000</v>
      </c>
      <c r="AC306" s="22"/>
      <c r="AD306" s="35" t="s">
        <v>32</v>
      </c>
      <c r="AE306" s="35"/>
      <c r="AF306" s="35"/>
      <c r="AG306" s="35"/>
      <c r="AH306" s="41"/>
      <c r="AI306" s="42"/>
    </row>
    <row r="307" spans="1:35" s="2" customFormat="1" ht="42" customHeight="1">
      <c r="A307" s="10">
        <v>303</v>
      </c>
      <c r="B307" s="10" t="s">
        <v>471</v>
      </c>
      <c r="C307" s="10" t="s">
        <v>484</v>
      </c>
      <c r="D307" s="13"/>
      <c r="E307" s="13"/>
      <c r="F307" s="13"/>
      <c r="G307" s="13"/>
      <c r="H307" s="13"/>
      <c r="I307" s="13"/>
      <c r="J307" s="14">
        <v>1</v>
      </c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1">
        <v>1000</v>
      </c>
      <c r="AC307" s="22"/>
      <c r="AD307" s="35" t="s">
        <v>43</v>
      </c>
      <c r="AE307" s="35"/>
      <c r="AF307" s="35"/>
      <c r="AG307" s="35"/>
      <c r="AH307" s="41"/>
      <c r="AI307" s="42"/>
    </row>
    <row r="308" spans="1:35" s="2" customFormat="1" ht="42" customHeight="1">
      <c r="A308" s="10">
        <v>304</v>
      </c>
      <c r="B308" s="10" t="s">
        <v>471</v>
      </c>
      <c r="C308" s="10" t="s">
        <v>485</v>
      </c>
      <c r="D308" s="13"/>
      <c r="E308" s="13"/>
      <c r="F308" s="13"/>
      <c r="G308" s="13"/>
      <c r="H308" s="13"/>
      <c r="I308" s="13"/>
      <c r="J308" s="14">
        <v>2</v>
      </c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1">
        <v>2000</v>
      </c>
      <c r="AC308" s="22"/>
      <c r="AD308" s="35" t="s">
        <v>32</v>
      </c>
      <c r="AE308" s="35"/>
      <c r="AF308" s="35"/>
      <c r="AG308" s="35"/>
      <c r="AH308" s="41"/>
      <c r="AI308" s="42"/>
    </row>
    <row r="309" spans="1:35" s="2" customFormat="1" ht="42" customHeight="1">
      <c r="A309" s="10">
        <v>305</v>
      </c>
      <c r="B309" s="10" t="s">
        <v>471</v>
      </c>
      <c r="C309" s="10" t="s">
        <v>486</v>
      </c>
      <c r="D309" s="13"/>
      <c r="E309" s="13"/>
      <c r="F309" s="13"/>
      <c r="G309" s="13"/>
      <c r="H309" s="13"/>
      <c r="I309" s="13"/>
      <c r="J309" s="14">
        <v>5</v>
      </c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1">
        <v>5000</v>
      </c>
      <c r="AC309" s="22"/>
      <c r="AD309" s="35" t="s">
        <v>101</v>
      </c>
      <c r="AE309" s="35"/>
      <c r="AF309" s="35"/>
      <c r="AG309" s="35"/>
      <c r="AH309" s="43"/>
      <c r="AI309" s="44"/>
    </row>
    <row r="310" spans="1:35" s="2" customFormat="1" ht="42" customHeight="1">
      <c r="A310" s="10">
        <v>306</v>
      </c>
      <c r="B310" s="10" t="s">
        <v>487</v>
      </c>
      <c r="C310" s="10" t="s">
        <v>488</v>
      </c>
      <c r="D310" s="13"/>
      <c r="E310" s="13"/>
      <c r="F310" s="13"/>
      <c r="G310" s="13"/>
      <c r="H310" s="13"/>
      <c r="I310" s="13"/>
      <c r="J310" s="14">
        <v>1.8</v>
      </c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1">
        <v>1800</v>
      </c>
      <c r="AC310" s="22"/>
      <c r="AD310" s="35" t="s">
        <v>489</v>
      </c>
      <c r="AE310" s="35"/>
      <c r="AF310" s="35"/>
      <c r="AG310" s="35"/>
      <c r="AH310" s="39" t="s">
        <v>490</v>
      </c>
      <c r="AI310" s="40"/>
    </row>
    <row r="311" spans="1:35" s="2" customFormat="1" ht="42" customHeight="1">
      <c r="A311" s="10">
        <v>307</v>
      </c>
      <c r="B311" s="10" t="s">
        <v>487</v>
      </c>
      <c r="C311" s="10" t="s">
        <v>491</v>
      </c>
      <c r="D311" s="13"/>
      <c r="E311" s="13"/>
      <c r="F311" s="13"/>
      <c r="G311" s="13"/>
      <c r="H311" s="13"/>
      <c r="I311" s="13"/>
      <c r="J311" s="14">
        <v>2.6</v>
      </c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1">
        <v>2600</v>
      </c>
      <c r="AC311" s="22"/>
      <c r="AD311" s="35" t="s">
        <v>139</v>
      </c>
      <c r="AE311" s="35"/>
      <c r="AF311" s="35"/>
      <c r="AG311" s="35"/>
      <c r="AH311" s="41"/>
      <c r="AI311" s="42"/>
    </row>
    <row r="312" spans="1:35" s="2" customFormat="1" ht="42" customHeight="1">
      <c r="A312" s="10">
        <v>308</v>
      </c>
      <c r="B312" s="10" t="s">
        <v>487</v>
      </c>
      <c r="C312" s="10" t="s">
        <v>492</v>
      </c>
      <c r="D312" s="13"/>
      <c r="E312" s="13"/>
      <c r="F312" s="13"/>
      <c r="G312" s="13"/>
      <c r="H312" s="13"/>
      <c r="I312" s="13"/>
      <c r="J312" s="14">
        <v>2.1</v>
      </c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1">
        <v>2100</v>
      </c>
      <c r="AC312" s="22"/>
      <c r="AD312" s="35" t="s">
        <v>371</v>
      </c>
      <c r="AE312" s="35"/>
      <c r="AF312" s="35"/>
      <c r="AG312" s="35"/>
      <c r="AH312" s="41"/>
      <c r="AI312" s="42"/>
    </row>
    <row r="313" spans="1:35" s="2" customFormat="1" ht="42" customHeight="1">
      <c r="A313" s="10">
        <v>309</v>
      </c>
      <c r="B313" s="10" t="s">
        <v>487</v>
      </c>
      <c r="C313" s="10" t="s">
        <v>493</v>
      </c>
      <c r="D313" s="13"/>
      <c r="E313" s="13"/>
      <c r="F313" s="13"/>
      <c r="G313" s="13"/>
      <c r="H313" s="13"/>
      <c r="I313" s="13"/>
      <c r="J313" s="14">
        <v>2.2000000000000002</v>
      </c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1">
        <v>2200</v>
      </c>
      <c r="AC313" s="22"/>
      <c r="AD313" s="35" t="s">
        <v>258</v>
      </c>
      <c r="AE313" s="35"/>
      <c r="AF313" s="35"/>
      <c r="AG313" s="35"/>
      <c r="AH313" s="41"/>
      <c r="AI313" s="42"/>
    </row>
    <row r="314" spans="1:35" s="2" customFormat="1" ht="42" customHeight="1">
      <c r="A314" s="10">
        <v>310</v>
      </c>
      <c r="B314" s="10" t="s">
        <v>487</v>
      </c>
      <c r="C314" s="10" t="s">
        <v>494</v>
      </c>
      <c r="D314" s="13"/>
      <c r="E314" s="13"/>
      <c r="F314" s="13"/>
      <c r="G314" s="13"/>
      <c r="H314" s="13"/>
      <c r="I314" s="13"/>
      <c r="J314" s="14">
        <v>3</v>
      </c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1">
        <v>3000</v>
      </c>
      <c r="AC314" s="22"/>
      <c r="AD314" s="35" t="s">
        <v>55</v>
      </c>
      <c r="AE314" s="35"/>
      <c r="AF314" s="35"/>
      <c r="AG314" s="35"/>
      <c r="AH314" s="41"/>
      <c r="AI314" s="42"/>
    </row>
    <row r="315" spans="1:35" s="2" customFormat="1" ht="42" customHeight="1">
      <c r="A315" s="10">
        <v>311</v>
      </c>
      <c r="B315" s="10" t="s">
        <v>487</v>
      </c>
      <c r="C315" s="10" t="s">
        <v>495</v>
      </c>
      <c r="D315" s="13"/>
      <c r="E315" s="13"/>
      <c r="F315" s="13"/>
      <c r="G315" s="13"/>
      <c r="H315" s="13"/>
      <c r="I315" s="13"/>
      <c r="J315" s="14">
        <v>1</v>
      </c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1">
        <v>1000</v>
      </c>
      <c r="AC315" s="22"/>
      <c r="AD315" s="35" t="s">
        <v>43</v>
      </c>
      <c r="AE315" s="35"/>
      <c r="AF315" s="35"/>
      <c r="AG315" s="35"/>
      <c r="AH315" s="41"/>
      <c r="AI315" s="42"/>
    </row>
    <row r="316" spans="1:35" s="2" customFormat="1" ht="42" customHeight="1">
      <c r="A316" s="10">
        <v>312</v>
      </c>
      <c r="B316" s="10" t="s">
        <v>487</v>
      </c>
      <c r="C316" s="10" t="s">
        <v>496</v>
      </c>
      <c r="D316" s="13"/>
      <c r="E316" s="13"/>
      <c r="F316" s="13"/>
      <c r="G316" s="13"/>
      <c r="H316" s="13"/>
      <c r="I316" s="13"/>
      <c r="J316" s="14">
        <v>1.5</v>
      </c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1">
        <v>1500</v>
      </c>
      <c r="AC316" s="22"/>
      <c r="AD316" s="35" t="s">
        <v>89</v>
      </c>
      <c r="AE316" s="35"/>
      <c r="AF316" s="35"/>
      <c r="AG316" s="35"/>
      <c r="AH316" s="41"/>
      <c r="AI316" s="42"/>
    </row>
    <row r="317" spans="1:35" s="2" customFormat="1" ht="42" customHeight="1">
      <c r="A317" s="10">
        <v>313</v>
      </c>
      <c r="B317" s="10" t="s">
        <v>487</v>
      </c>
      <c r="C317" s="10" t="s">
        <v>497</v>
      </c>
      <c r="D317" s="13"/>
      <c r="E317" s="13"/>
      <c r="F317" s="13"/>
      <c r="G317" s="13"/>
      <c r="H317" s="13"/>
      <c r="I317" s="13"/>
      <c r="J317" s="14">
        <v>1.2</v>
      </c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1">
        <v>1200</v>
      </c>
      <c r="AC317" s="22"/>
      <c r="AD317" s="35" t="s">
        <v>300</v>
      </c>
      <c r="AE317" s="35"/>
      <c r="AF317" s="35"/>
      <c r="AG317" s="35"/>
      <c r="AH317" s="43"/>
      <c r="AI317" s="44"/>
    </row>
    <row r="318" spans="1:35" s="2" customFormat="1" ht="42" customHeight="1">
      <c r="A318" s="10">
        <v>314</v>
      </c>
      <c r="B318" s="10" t="s">
        <v>498</v>
      </c>
      <c r="C318" s="10" t="s">
        <v>499</v>
      </c>
      <c r="D318" s="13"/>
      <c r="E318" s="13"/>
      <c r="F318" s="13"/>
      <c r="G318" s="13"/>
      <c r="H318" s="13"/>
      <c r="I318" s="13"/>
      <c r="J318" s="14">
        <v>5.7</v>
      </c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1">
        <v>5700</v>
      </c>
      <c r="AC318" s="22"/>
      <c r="AD318" s="35" t="s">
        <v>500</v>
      </c>
      <c r="AE318" s="35"/>
      <c r="AF318" s="35"/>
      <c r="AG318" s="35"/>
      <c r="AH318" s="39" t="s">
        <v>238</v>
      </c>
      <c r="AI318" s="40"/>
    </row>
    <row r="319" spans="1:35" s="2" customFormat="1" ht="75.95" customHeight="1">
      <c r="A319" s="10">
        <v>315</v>
      </c>
      <c r="B319" s="10" t="s">
        <v>498</v>
      </c>
      <c r="C319" s="10" t="s">
        <v>501</v>
      </c>
      <c r="D319" s="13"/>
      <c r="E319" s="13"/>
      <c r="F319" s="13"/>
      <c r="G319" s="18"/>
      <c r="H319" s="13"/>
      <c r="I319" s="18"/>
      <c r="J319" s="14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>
        <v>11</v>
      </c>
      <c r="V319" s="13"/>
      <c r="W319" s="13"/>
      <c r="X319" s="13"/>
      <c r="Y319" s="13"/>
      <c r="Z319" s="13"/>
      <c r="AA319" s="13"/>
      <c r="AB319" s="11">
        <v>2400</v>
      </c>
      <c r="AC319" s="28" t="s">
        <v>502</v>
      </c>
      <c r="AD319" s="35" t="s">
        <v>503</v>
      </c>
      <c r="AE319" s="35"/>
      <c r="AF319" s="35"/>
      <c r="AG319" s="35"/>
      <c r="AH319" s="41"/>
      <c r="AI319" s="42"/>
    </row>
    <row r="320" spans="1:35" s="2" customFormat="1" ht="42" customHeight="1">
      <c r="A320" s="10">
        <v>316</v>
      </c>
      <c r="B320" s="10" t="s">
        <v>498</v>
      </c>
      <c r="C320" s="10" t="s">
        <v>504</v>
      </c>
      <c r="D320" s="13"/>
      <c r="E320" s="13"/>
      <c r="F320" s="13"/>
      <c r="G320" s="13"/>
      <c r="H320" s="13"/>
      <c r="I320" s="13"/>
      <c r="J320" s="14">
        <v>2.4</v>
      </c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1">
        <v>2400</v>
      </c>
      <c r="AC320" s="22"/>
      <c r="AD320" s="35" t="s">
        <v>505</v>
      </c>
      <c r="AE320" s="35"/>
      <c r="AF320" s="35"/>
      <c r="AG320" s="35"/>
      <c r="AH320" s="41"/>
      <c r="AI320" s="42"/>
    </row>
    <row r="321" spans="1:35" s="2" customFormat="1" ht="42" customHeight="1">
      <c r="A321" s="10">
        <v>317</v>
      </c>
      <c r="B321" s="10" t="s">
        <v>498</v>
      </c>
      <c r="C321" s="10" t="s">
        <v>506</v>
      </c>
      <c r="D321" s="13"/>
      <c r="E321" s="18">
        <v>0.5</v>
      </c>
      <c r="F321" s="13"/>
      <c r="G321" s="13"/>
      <c r="H321" s="13"/>
      <c r="I321" s="13"/>
      <c r="J321" s="14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1">
        <v>750</v>
      </c>
      <c r="AC321" s="22"/>
      <c r="AD321" s="35" t="s">
        <v>63</v>
      </c>
      <c r="AE321" s="35"/>
      <c r="AF321" s="35"/>
      <c r="AG321" s="35"/>
      <c r="AH321" s="41"/>
      <c r="AI321" s="42"/>
    </row>
    <row r="322" spans="1:35" s="2" customFormat="1" ht="42" customHeight="1">
      <c r="A322" s="10">
        <v>318</v>
      </c>
      <c r="B322" s="10" t="s">
        <v>498</v>
      </c>
      <c r="C322" s="10" t="s">
        <v>507</v>
      </c>
      <c r="D322" s="13"/>
      <c r="E322" s="13"/>
      <c r="F322" s="13"/>
      <c r="G322" s="13"/>
      <c r="H322" s="13"/>
      <c r="I322" s="13"/>
      <c r="J322" s="14">
        <v>1.3</v>
      </c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1">
        <v>1300</v>
      </c>
      <c r="AC322" s="22"/>
      <c r="AD322" s="35" t="s">
        <v>508</v>
      </c>
      <c r="AE322" s="35"/>
      <c r="AF322" s="35"/>
      <c r="AG322" s="35"/>
      <c r="AH322" s="41"/>
      <c r="AI322" s="42"/>
    </row>
    <row r="323" spans="1:35" s="2" customFormat="1" ht="42" customHeight="1">
      <c r="A323" s="10">
        <v>319</v>
      </c>
      <c r="B323" s="10" t="s">
        <v>498</v>
      </c>
      <c r="C323" s="10" t="s">
        <v>509</v>
      </c>
      <c r="D323" s="13"/>
      <c r="E323" s="18">
        <v>0.6</v>
      </c>
      <c r="F323" s="13"/>
      <c r="G323" s="13"/>
      <c r="H323" s="13"/>
      <c r="I323" s="13"/>
      <c r="J323" s="14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1">
        <v>900</v>
      </c>
      <c r="AC323" s="22"/>
      <c r="AD323" s="35" t="s">
        <v>221</v>
      </c>
      <c r="AE323" s="35"/>
      <c r="AF323" s="35"/>
      <c r="AG323" s="35"/>
      <c r="AH323" s="41"/>
      <c r="AI323" s="42"/>
    </row>
    <row r="324" spans="1:35" s="2" customFormat="1" ht="42" customHeight="1">
      <c r="A324" s="10">
        <v>320</v>
      </c>
      <c r="B324" s="10" t="s">
        <v>498</v>
      </c>
      <c r="C324" s="10" t="s">
        <v>510</v>
      </c>
      <c r="D324" s="13"/>
      <c r="E324" s="18">
        <v>0.8</v>
      </c>
      <c r="F324" s="13"/>
      <c r="G324" s="13"/>
      <c r="H324" s="13"/>
      <c r="I324" s="13"/>
      <c r="J324" s="14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1">
        <v>1200</v>
      </c>
      <c r="AC324" s="22"/>
      <c r="AD324" s="35" t="s">
        <v>320</v>
      </c>
      <c r="AE324" s="35"/>
      <c r="AF324" s="35"/>
      <c r="AG324" s="35"/>
      <c r="AH324" s="41"/>
      <c r="AI324" s="42"/>
    </row>
    <row r="325" spans="1:35" s="2" customFormat="1" ht="42" customHeight="1">
      <c r="A325" s="10">
        <v>321</v>
      </c>
      <c r="B325" s="10" t="s">
        <v>498</v>
      </c>
      <c r="C325" s="10" t="s">
        <v>511</v>
      </c>
      <c r="D325" s="13"/>
      <c r="E325" s="13"/>
      <c r="F325" s="13"/>
      <c r="G325" s="13"/>
      <c r="H325" s="13"/>
      <c r="I325" s="13"/>
      <c r="J325" s="14">
        <v>1</v>
      </c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1">
        <v>1000</v>
      </c>
      <c r="AC325" s="22"/>
      <c r="AD325" s="35" t="s">
        <v>512</v>
      </c>
      <c r="AE325" s="35"/>
      <c r="AF325" s="35"/>
      <c r="AG325" s="35"/>
      <c r="AH325" s="41"/>
      <c r="AI325" s="42"/>
    </row>
    <row r="326" spans="1:35" s="2" customFormat="1" ht="42" customHeight="1">
      <c r="A326" s="10">
        <v>322</v>
      </c>
      <c r="B326" s="10" t="s">
        <v>498</v>
      </c>
      <c r="C326" s="10" t="s">
        <v>513</v>
      </c>
      <c r="D326" s="13"/>
      <c r="E326" s="18">
        <v>0.8</v>
      </c>
      <c r="F326" s="13"/>
      <c r="G326" s="13"/>
      <c r="H326" s="13"/>
      <c r="I326" s="13"/>
      <c r="J326" s="14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1">
        <v>1200</v>
      </c>
      <c r="AC326" s="22"/>
      <c r="AD326" s="35" t="s">
        <v>320</v>
      </c>
      <c r="AE326" s="35"/>
      <c r="AF326" s="35"/>
      <c r="AG326" s="35"/>
      <c r="AH326" s="41"/>
      <c r="AI326" s="42"/>
    </row>
    <row r="327" spans="1:35" s="2" customFormat="1" ht="42" customHeight="1">
      <c r="A327" s="10">
        <v>323</v>
      </c>
      <c r="B327" s="10" t="s">
        <v>498</v>
      </c>
      <c r="C327" s="10" t="s">
        <v>514</v>
      </c>
      <c r="D327" s="13"/>
      <c r="E327" s="18">
        <v>1.2</v>
      </c>
      <c r="F327" s="13"/>
      <c r="G327" s="13"/>
      <c r="H327" s="13"/>
      <c r="I327" s="13"/>
      <c r="J327" s="14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1">
        <v>1800</v>
      </c>
      <c r="AC327" s="22"/>
      <c r="AD327" s="35" t="s">
        <v>192</v>
      </c>
      <c r="AE327" s="35"/>
      <c r="AF327" s="35"/>
      <c r="AG327" s="35"/>
      <c r="AH327" s="41"/>
      <c r="AI327" s="42"/>
    </row>
    <row r="328" spans="1:35" s="2" customFormat="1" ht="42" customHeight="1">
      <c r="A328" s="10">
        <v>324</v>
      </c>
      <c r="B328" s="10" t="s">
        <v>498</v>
      </c>
      <c r="C328" s="10" t="s">
        <v>515</v>
      </c>
      <c r="D328" s="13"/>
      <c r="E328" s="18">
        <v>0.5</v>
      </c>
      <c r="F328" s="13"/>
      <c r="G328" s="13"/>
      <c r="H328" s="13"/>
      <c r="I328" s="13"/>
      <c r="J328" s="14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1">
        <v>750</v>
      </c>
      <c r="AC328" s="22"/>
      <c r="AD328" s="35" t="s">
        <v>63</v>
      </c>
      <c r="AE328" s="35"/>
      <c r="AF328" s="35"/>
      <c r="AG328" s="35"/>
      <c r="AH328" s="41"/>
      <c r="AI328" s="42"/>
    </row>
    <row r="329" spans="1:35" s="2" customFormat="1" ht="42" customHeight="1">
      <c r="A329" s="10">
        <v>325</v>
      </c>
      <c r="B329" s="10" t="s">
        <v>498</v>
      </c>
      <c r="C329" s="10" t="s">
        <v>516</v>
      </c>
      <c r="D329" s="13"/>
      <c r="E329" s="13"/>
      <c r="F329" s="13"/>
      <c r="G329" s="13"/>
      <c r="H329" s="13"/>
      <c r="I329" s="13"/>
      <c r="J329" s="14">
        <v>3.2</v>
      </c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1">
        <v>3200</v>
      </c>
      <c r="AC329" s="22"/>
      <c r="AD329" s="35" t="s">
        <v>517</v>
      </c>
      <c r="AE329" s="35"/>
      <c r="AF329" s="35"/>
      <c r="AG329" s="35"/>
      <c r="AH329" s="41"/>
      <c r="AI329" s="42"/>
    </row>
    <row r="330" spans="1:35" s="2" customFormat="1" ht="42" customHeight="1">
      <c r="A330" s="10">
        <v>326</v>
      </c>
      <c r="B330" s="10" t="s">
        <v>498</v>
      </c>
      <c r="C330" s="10" t="s">
        <v>518</v>
      </c>
      <c r="D330" s="13"/>
      <c r="E330" s="13"/>
      <c r="F330" s="13"/>
      <c r="G330" s="18"/>
      <c r="H330" s="13"/>
      <c r="I330" s="18"/>
      <c r="J330" s="14"/>
      <c r="K330" s="13"/>
      <c r="L330" s="13"/>
      <c r="M330" s="13"/>
      <c r="N330" s="13"/>
      <c r="O330" s="13"/>
      <c r="P330" s="13"/>
      <c r="Q330" s="13"/>
      <c r="R330" s="13" t="s">
        <v>519</v>
      </c>
      <c r="S330" s="13">
        <v>4</v>
      </c>
      <c r="T330" s="13"/>
      <c r="U330" s="13"/>
      <c r="V330" s="13"/>
      <c r="W330" s="13"/>
      <c r="X330" s="13"/>
      <c r="Y330" s="13"/>
      <c r="Z330" s="13"/>
      <c r="AA330" s="13"/>
      <c r="AB330" s="11">
        <v>8000</v>
      </c>
      <c r="AC330" s="22"/>
      <c r="AD330" s="35" t="s">
        <v>520</v>
      </c>
      <c r="AE330" s="35"/>
      <c r="AF330" s="35"/>
      <c r="AG330" s="35"/>
      <c r="AH330" s="41"/>
      <c r="AI330" s="42"/>
    </row>
    <row r="331" spans="1:35" s="2" customFormat="1" ht="42" customHeight="1">
      <c r="A331" s="10">
        <v>327</v>
      </c>
      <c r="B331" s="10" t="s">
        <v>498</v>
      </c>
      <c r="C331" s="10" t="s">
        <v>521</v>
      </c>
      <c r="D331" s="13"/>
      <c r="E331" s="13"/>
      <c r="F331" s="13"/>
      <c r="G331" s="13"/>
      <c r="H331" s="13"/>
      <c r="I331" s="13"/>
      <c r="J331" s="14">
        <v>3.2</v>
      </c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1">
        <v>3200</v>
      </c>
      <c r="AC331" s="22"/>
      <c r="AD331" s="35" t="s">
        <v>37</v>
      </c>
      <c r="AE331" s="35"/>
      <c r="AF331" s="35"/>
      <c r="AG331" s="35"/>
      <c r="AH331" s="41"/>
      <c r="AI331" s="42"/>
    </row>
    <row r="332" spans="1:35" s="2" customFormat="1" ht="42" customHeight="1">
      <c r="A332" s="10">
        <v>328</v>
      </c>
      <c r="B332" s="10" t="s">
        <v>498</v>
      </c>
      <c r="C332" s="10" t="s">
        <v>522</v>
      </c>
      <c r="D332" s="13"/>
      <c r="E332" s="13"/>
      <c r="F332" s="13"/>
      <c r="G332" s="13"/>
      <c r="H332" s="13"/>
      <c r="I332" s="13"/>
      <c r="J332" s="14">
        <v>2.5</v>
      </c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1">
        <v>2500</v>
      </c>
      <c r="AC332" s="22"/>
      <c r="AD332" s="35" t="s">
        <v>113</v>
      </c>
      <c r="AE332" s="35"/>
      <c r="AF332" s="35"/>
      <c r="AG332" s="35"/>
      <c r="AH332" s="41"/>
      <c r="AI332" s="42"/>
    </row>
    <row r="333" spans="1:35" s="2" customFormat="1" ht="42" customHeight="1">
      <c r="A333" s="10">
        <v>329</v>
      </c>
      <c r="B333" s="10" t="s">
        <v>498</v>
      </c>
      <c r="C333" s="10" t="s">
        <v>523</v>
      </c>
      <c r="D333" s="13"/>
      <c r="E333" s="13"/>
      <c r="F333" s="13"/>
      <c r="G333" s="13"/>
      <c r="H333" s="13"/>
      <c r="I333" s="13"/>
      <c r="J333" s="14">
        <v>5</v>
      </c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1">
        <v>5000</v>
      </c>
      <c r="AC333" s="22"/>
      <c r="AD333" s="35" t="s">
        <v>101</v>
      </c>
      <c r="AE333" s="35"/>
      <c r="AF333" s="35"/>
      <c r="AG333" s="35"/>
      <c r="AH333" s="41"/>
      <c r="AI333" s="42"/>
    </row>
    <row r="334" spans="1:35" s="2" customFormat="1" ht="42" customHeight="1">
      <c r="A334" s="10">
        <v>330</v>
      </c>
      <c r="B334" s="10" t="s">
        <v>498</v>
      </c>
      <c r="C334" s="10" t="s">
        <v>524</v>
      </c>
      <c r="D334" s="13"/>
      <c r="E334" s="13"/>
      <c r="F334" s="13"/>
      <c r="G334" s="13"/>
      <c r="H334" s="13"/>
      <c r="I334" s="13"/>
      <c r="J334" s="14">
        <v>1.3</v>
      </c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1">
        <v>1300</v>
      </c>
      <c r="AC334" s="22"/>
      <c r="AD334" s="35" t="s">
        <v>322</v>
      </c>
      <c r="AE334" s="35"/>
      <c r="AF334" s="35"/>
      <c r="AG334" s="35"/>
      <c r="AH334" s="41"/>
      <c r="AI334" s="42"/>
    </row>
    <row r="335" spans="1:35" s="2" customFormat="1" ht="42" customHeight="1">
      <c r="A335" s="10">
        <v>331</v>
      </c>
      <c r="B335" s="10" t="s">
        <v>498</v>
      </c>
      <c r="C335" s="10" t="s">
        <v>525</v>
      </c>
      <c r="D335" s="13"/>
      <c r="E335" s="13"/>
      <c r="F335" s="13"/>
      <c r="G335" s="13"/>
      <c r="H335" s="13"/>
      <c r="I335" s="13"/>
      <c r="J335" s="14">
        <v>2.9</v>
      </c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1">
        <v>2900</v>
      </c>
      <c r="AC335" s="22"/>
      <c r="AD335" s="35" t="s">
        <v>526</v>
      </c>
      <c r="AE335" s="35"/>
      <c r="AF335" s="35"/>
      <c r="AG335" s="35"/>
      <c r="AH335" s="41"/>
      <c r="AI335" s="42"/>
    </row>
    <row r="336" spans="1:35" s="2" customFormat="1" ht="42" customHeight="1">
      <c r="A336" s="10">
        <v>332</v>
      </c>
      <c r="B336" s="10" t="s">
        <v>498</v>
      </c>
      <c r="C336" s="10" t="s">
        <v>527</v>
      </c>
      <c r="D336" s="13"/>
      <c r="E336" s="18">
        <v>0.8</v>
      </c>
      <c r="F336" s="13"/>
      <c r="G336" s="13"/>
      <c r="H336" s="13"/>
      <c r="I336" s="13"/>
      <c r="J336" s="14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1">
        <v>1200</v>
      </c>
      <c r="AC336" s="22"/>
      <c r="AD336" s="35" t="s">
        <v>320</v>
      </c>
      <c r="AE336" s="35"/>
      <c r="AF336" s="35"/>
      <c r="AG336" s="35"/>
      <c r="AH336" s="41"/>
      <c r="AI336" s="42"/>
    </row>
    <row r="337" spans="1:35" s="2" customFormat="1" ht="42" customHeight="1">
      <c r="A337" s="10">
        <v>333</v>
      </c>
      <c r="B337" s="10" t="s">
        <v>498</v>
      </c>
      <c r="C337" s="10" t="s">
        <v>528</v>
      </c>
      <c r="D337" s="13"/>
      <c r="E337" s="13"/>
      <c r="F337" s="13"/>
      <c r="G337" s="13"/>
      <c r="H337" s="13"/>
      <c r="I337" s="13"/>
      <c r="J337" s="14">
        <v>8</v>
      </c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1">
        <v>8000</v>
      </c>
      <c r="AC337" s="22"/>
      <c r="AD337" s="35" t="s">
        <v>53</v>
      </c>
      <c r="AE337" s="35"/>
      <c r="AF337" s="35"/>
      <c r="AG337" s="35"/>
      <c r="AH337" s="41"/>
      <c r="AI337" s="42"/>
    </row>
    <row r="338" spans="1:35" s="2" customFormat="1" ht="42" customHeight="1">
      <c r="A338" s="10">
        <v>334</v>
      </c>
      <c r="B338" s="10" t="s">
        <v>498</v>
      </c>
      <c r="C338" s="10" t="s">
        <v>529</v>
      </c>
      <c r="D338" s="13"/>
      <c r="E338" s="13"/>
      <c r="F338" s="13"/>
      <c r="G338" s="13"/>
      <c r="H338" s="13"/>
      <c r="I338" s="13"/>
      <c r="J338" s="14">
        <v>8</v>
      </c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1">
        <v>8000</v>
      </c>
      <c r="AC338" s="22"/>
      <c r="AD338" s="35" t="s">
        <v>53</v>
      </c>
      <c r="AE338" s="35"/>
      <c r="AF338" s="35"/>
      <c r="AG338" s="35"/>
      <c r="AH338" s="43"/>
      <c r="AI338" s="44"/>
    </row>
    <row r="339" spans="1:35" s="2" customFormat="1" ht="42" customHeight="1">
      <c r="A339" s="10">
        <v>335</v>
      </c>
      <c r="B339" s="10" t="s">
        <v>530</v>
      </c>
      <c r="C339" s="29" t="s">
        <v>531</v>
      </c>
      <c r="D339" s="13"/>
      <c r="E339" s="13"/>
      <c r="F339" s="13"/>
      <c r="G339" s="13"/>
      <c r="H339" s="13"/>
      <c r="I339" s="13"/>
      <c r="J339" s="14">
        <v>8</v>
      </c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1">
        <v>8000</v>
      </c>
      <c r="AC339" s="22"/>
      <c r="AD339" s="35" t="s">
        <v>53</v>
      </c>
      <c r="AE339" s="35"/>
      <c r="AF339" s="35"/>
      <c r="AG339" s="35"/>
      <c r="AH339" s="39" t="s">
        <v>532</v>
      </c>
      <c r="AI339" s="40"/>
    </row>
    <row r="340" spans="1:35" s="2" customFormat="1" ht="42" customHeight="1">
      <c r="A340" s="10">
        <v>336</v>
      </c>
      <c r="B340" s="10" t="s">
        <v>530</v>
      </c>
      <c r="C340" s="29" t="s">
        <v>533</v>
      </c>
      <c r="D340" s="13"/>
      <c r="E340" s="13"/>
      <c r="F340" s="13"/>
      <c r="G340" s="13"/>
      <c r="H340" s="13"/>
      <c r="I340" s="13"/>
      <c r="J340" s="14">
        <v>8</v>
      </c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1">
        <v>8000</v>
      </c>
      <c r="AC340" s="22"/>
      <c r="AD340" s="35" t="s">
        <v>53</v>
      </c>
      <c r="AE340" s="35"/>
      <c r="AF340" s="35"/>
      <c r="AG340" s="35"/>
      <c r="AH340" s="41"/>
      <c r="AI340" s="42"/>
    </row>
    <row r="341" spans="1:35" s="2" customFormat="1" ht="42" customHeight="1">
      <c r="A341" s="10">
        <v>337</v>
      </c>
      <c r="B341" s="10" t="s">
        <v>530</v>
      </c>
      <c r="C341" s="29" t="s">
        <v>534</v>
      </c>
      <c r="D341" s="13"/>
      <c r="E341" s="13"/>
      <c r="F341" s="13"/>
      <c r="G341" s="13"/>
      <c r="H341" s="13"/>
      <c r="I341" s="13"/>
      <c r="J341" s="14">
        <v>8</v>
      </c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1">
        <v>8000</v>
      </c>
      <c r="AC341" s="22"/>
      <c r="AD341" s="35" t="s">
        <v>53</v>
      </c>
      <c r="AE341" s="35"/>
      <c r="AF341" s="35"/>
      <c r="AG341" s="35"/>
      <c r="AH341" s="41"/>
      <c r="AI341" s="42"/>
    </row>
    <row r="342" spans="1:35" s="2" customFormat="1" ht="42" customHeight="1">
      <c r="A342" s="10">
        <v>338</v>
      </c>
      <c r="B342" s="10" t="s">
        <v>530</v>
      </c>
      <c r="C342" s="29" t="s">
        <v>535</v>
      </c>
      <c r="D342" s="13"/>
      <c r="E342" s="13"/>
      <c r="F342" s="13"/>
      <c r="G342" s="13"/>
      <c r="H342" s="13"/>
      <c r="I342" s="13"/>
      <c r="J342" s="14">
        <v>8</v>
      </c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1">
        <v>8000</v>
      </c>
      <c r="AC342" s="22"/>
      <c r="AD342" s="35" t="s">
        <v>53</v>
      </c>
      <c r="AE342" s="35"/>
      <c r="AF342" s="35"/>
      <c r="AG342" s="35"/>
      <c r="AH342" s="41"/>
      <c r="AI342" s="42"/>
    </row>
    <row r="343" spans="1:35" s="2" customFormat="1" ht="42" customHeight="1">
      <c r="A343" s="10">
        <v>339</v>
      </c>
      <c r="B343" s="10" t="s">
        <v>530</v>
      </c>
      <c r="C343" s="29" t="s">
        <v>536</v>
      </c>
      <c r="D343" s="13"/>
      <c r="E343" s="13"/>
      <c r="F343" s="13"/>
      <c r="G343" s="13"/>
      <c r="H343" s="13"/>
      <c r="I343" s="13"/>
      <c r="J343" s="14">
        <v>8</v>
      </c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1">
        <v>8000</v>
      </c>
      <c r="AC343" s="22"/>
      <c r="AD343" s="35" t="s">
        <v>53</v>
      </c>
      <c r="AE343" s="35"/>
      <c r="AF343" s="35"/>
      <c r="AG343" s="35"/>
      <c r="AH343" s="41"/>
      <c r="AI343" s="42"/>
    </row>
    <row r="344" spans="1:35" s="2" customFormat="1" ht="42" customHeight="1">
      <c r="A344" s="10">
        <v>340</v>
      </c>
      <c r="B344" s="10" t="s">
        <v>530</v>
      </c>
      <c r="C344" s="29" t="s">
        <v>537</v>
      </c>
      <c r="D344" s="13"/>
      <c r="E344" s="13"/>
      <c r="F344" s="13"/>
      <c r="G344" s="13"/>
      <c r="H344" s="13"/>
      <c r="I344" s="13"/>
      <c r="J344" s="14">
        <v>8</v>
      </c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1">
        <v>8000</v>
      </c>
      <c r="AC344" s="22"/>
      <c r="AD344" s="35" t="s">
        <v>53</v>
      </c>
      <c r="AE344" s="35"/>
      <c r="AF344" s="35"/>
      <c r="AG344" s="35"/>
      <c r="AH344" s="41"/>
      <c r="AI344" s="42"/>
    </row>
    <row r="345" spans="1:35" s="2" customFormat="1" ht="42" customHeight="1">
      <c r="A345" s="10">
        <v>341</v>
      </c>
      <c r="B345" s="10" t="s">
        <v>530</v>
      </c>
      <c r="C345" s="29" t="s">
        <v>538</v>
      </c>
      <c r="D345" s="13"/>
      <c r="E345" s="13"/>
      <c r="F345" s="13"/>
      <c r="G345" s="13"/>
      <c r="H345" s="13"/>
      <c r="I345" s="13"/>
      <c r="J345" s="14">
        <v>8</v>
      </c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1">
        <v>8000</v>
      </c>
      <c r="AC345" s="22"/>
      <c r="AD345" s="35" t="s">
        <v>53</v>
      </c>
      <c r="AE345" s="35"/>
      <c r="AF345" s="35"/>
      <c r="AG345" s="35"/>
      <c r="AH345" s="41"/>
      <c r="AI345" s="42"/>
    </row>
    <row r="346" spans="1:35" s="2" customFormat="1" ht="42" customHeight="1">
      <c r="A346" s="10">
        <v>342</v>
      </c>
      <c r="B346" s="10" t="s">
        <v>530</v>
      </c>
      <c r="C346" s="29" t="s">
        <v>539</v>
      </c>
      <c r="D346" s="13"/>
      <c r="E346" s="13"/>
      <c r="F346" s="13"/>
      <c r="G346" s="13"/>
      <c r="H346" s="13"/>
      <c r="I346" s="13"/>
      <c r="J346" s="14">
        <v>8</v>
      </c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1">
        <v>8000</v>
      </c>
      <c r="AC346" s="22"/>
      <c r="AD346" s="35" t="s">
        <v>53</v>
      </c>
      <c r="AE346" s="35"/>
      <c r="AF346" s="35"/>
      <c r="AG346" s="35"/>
      <c r="AH346" s="41"/>
      <c r="AI346" s="42"/>
    </row>
    <row r="347" spans="1:35" s="2" customFormat="1" ht="42" customHeight="1">
      <c r="A347" s="10">
        <v>343</v>
      </c>
      <c r="B347" s="10" t="s">
        <v>530</v>
      </c>
      <c r="C347" s="29" t="s">
        <v>540</v>
      </c>
      <c r="D347" s="13"/>
      <c r="E347" s="13"/>
      <c r="F347" s="13"/>
      <c r="G347" s="13"/>
      <c r="H347" s="13"/>
      <c r="I347" s="13"/>
      <c r="J347" s="14">
        <v>8</v>
      </c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1">
        <v>8000</v>
      </c>
      <c r="AC347" s="22"/>
      <c r="AD347" s="35" t="s">
        <v>53</v>
      </c>
      <c r="AE347" s="35"/>
      <c r="AF347" s="35"/>
      <c r="AG347" s="35"/>
      <c r="AH347" s="41"/>
      <c r="AI347" s="42"/>
    </row>
    <row r="348" spans="1:35" s="2" customFormat="1" ht="42" customHeight="1">
      <c r="A348" s="10">
        <v>344</v>
      </c>
      <c r="B348" s="10" t="s">
        <v>530</v>
      </c>
      <c r="C348" s="29" t="s">
        <v>541</v>
      </c>
      <c r="D348" s="13"/>
      <c r="E348" s="13"/>
      <c r="F348" s="13"/>
      <c r="G348" s="13"/>
      <c r="H348" s="13"/>
      <c r="I348" s="13"/>
      <c r="J348" s="14">
        <v>8</v>
      </c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1">
        <v>8000</v>
      </c>
      <c r="AC348" s="22"/>
      <c r="AD348" s="35" t="s">
        <v>53</v>
      </c>
      <c r="AE348" s="35"/>
      <c r="AF348" s="35"/>
      <c r="AG348" s="35"/>
      <c r="AH348" s="41"/>
      <c r="AI348" s="42"/>
    </row>
    <row r="349" spans="1:35" s="2" customFormat="1" ht="42" customHeight="1">
      <c r="A349" s="10">
        <v>345</v>
      </c>
      <c r="B349" s="10" t="s">
        <v>530</v>
      </c>
      <c r="C349" s="29" t="s">
        <v>542</v>
      </c>
      <c r="D349" s="13"/>
      <c r="E349" s="13"/>
      <c r="F349" s="13"/>
      <c r="G349" s="13"/>
      <c r="H349" s="13"/>
      <c r="I349" s="13"/>
      <c r="J349" s="14">
        <v>8</v>
      </c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1">
        <v>8000</v>
      </c>
      <c r="AC349" s="22"/>
      <c r="AD349" s="35" t="s">
        <v>53</v>
      </c>
      <c r="AE349" s="35"/>
      <c r="AF349" s="35"/>
      <c r="AG349" s="35"/>
      <c r="AH349" s="41"/>
      <c r="AI349" s="42"/>
    </row>
    <row r="350" spans="1:35" s="2" customFormat="1" ht="42" customHeight="1">
      <c r="A350" s="10">
        <v>346</v>
      </c>
      <c r="B350" s="10" t="s">
        <v>530</v>
      </c>
      <c r="C350" s="29" t="s">
        <v>543</v>
      </c>
      <c r="D350" s="13"/>
      <c r="E350" s="13"/>
      <c r="F350" s="13"/>
      <c r="G350" s="13"/>
      <c r="H350" s="13"/>
      <c r="I350" s="13"/>
      <c r="J350" s="14">
        <v>8</v>
      </c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1">
        <v>8000</v>
      </c>
      <c r="AC350" s="22"/>
      <c r="AD350" s="35" t="s">
        <v>53</v>
      </c>
      <c r="AE350" s="35"/>
      <c r="AF350" s="35"/>
      <c r="AG350" s="35"/>
      <c r="AH350" s="41"/>
      <c r="AI350" s="42"/>
    </row>
    <row r="351" spans="1:35" s="2" customFormat="1" ht="42" customHeight="1">
      <c r="A351" s="10">
        <v>347</v>
      </c>
      <c r="B351" s="10" t="s">
        <v>530</v>
      </c>
      <c r="C351" s="29" t="s">
        <v>544</v>
      </c>
      <c r="D351" s="13"/>
      <c r="E351" s="13"/>
      <c r="F351" s="13"/>
      <c r="G351" s="13"/>
      <c r="H351" s="13"/>
      <c r="I351" s="13"/>
      <c r="J351" s="14">
        <v>8</v>
      </c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1">
        <v>8000</v>
      </c>
      <c r="AC351" s="22"/>
      <c r="AD351" s="35" t="s">
        <v>53</v>
      </c>
      <c r="AE351" s="35"/>
      <c r="AF351" s="35"/>
      <c r="AG351" s="35"/>
      <c r="AH351" s="41"/>
      <c r="AI351" s="42"/>
    </row>
    <row r="352" spans="1:35" s="2" customFormat="1" ht="42" customHeight="1">
      <c r="A352" s="10">
        <v>348</v>
      </c>
      <c r="B352" s="10" t="s">
        <v>530</v>
      </c>
      <c r="C352" s="29" t="s">
        <v>481</v>
      </c>
      <c r="D352" s="13"/>
      <c r="E352" s="13"/>
      <c r="F352" s="13"/>
      <c r="G352" s="13"/>
      <c r="H352" s="13"/>
      <c r="I352" s="13"/>
      <c r="J352" s="14">
        <v>8</v>
      </c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1">
        <v>8000</v>
      </c>
      <c r="AC352" s="22"/>
      <c r="AD352" s="35" t="s">
        <v>53</v>
      </c>
      <c r="AE352" s="35"/>
      <c r="AF352" s="35"/>
      <c r="AG352" s="35"/>
      <c r="AH352" s="41"/>
      <c r="AI352" s="42"/>
    </row>
    <row r="353" spans="1:35" s="2" customFormat="1" ht="42" customHeight="1">
      <c r="A353" s="10">
        <v>349</v>
      </c>
      <c r="B353" s="10" t="s">
        <v>530</v>
      </c>
      <c r="C353" s="29" t="s">
        <v>545</v>
      </c>
      <c r="D353" s="13"/>
      <c r="E353" s="13"/>
      <c r="F353" s="13"/>
      <c r="G353" s="13"/>
      <c r="H353" s="13"/>
      <c r="I353" s="13"/>
      <c r="J353" s="14">
        <v>8</v>
      </c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1">
        <v>8000</v>
      </c>
      <c r="AC353" s="22"/>
      <c r="AD353" s="35" t="s">
        <v>53</v>
      </c>
      <c r="AE353" s="35"/>
      <c r="AF353" s="35"/>
      <c r="AG353" s="35"/>
      <c r="AH353" s="41"/>
      <c r="AI353" s="42"/>
    </row>
    <row r="354" spans="1:35" s="2" customFormat="1" ht="42" customHeight="1">
      <c r="A354" s="10">
        <v>350</v>
      </c>
      <c r="B354" s="10" t="s">
        <v>530</v>
      </c>
      <c r="C354" s="29" t="s">
        <v>546</v>
      </c>
      <c r="D354" s="13"/>
      <c r="E354" s="13"/>
      <c r="F354" s="13"/>
      <c r="G354" s="13"/>
      <c r="H354" s="13"/>
      <c r="I354" s="13"/>
      <c r="J354" s="14">
        <v>8</v>
      </c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1">
        <v>8000</v>
      </c>
      <c r="AC354" s="22"/>
      <c r="AD354" s="35" t="s">
        <v>53</v>
      </c>
      <c r="AE354" s="35"/>
      <c r="AF354" s="35"/>
      <c r="AG354" s="35"/>
      <c r="AH354" s="41"/>
      <c r="AI354" s="42"/>
    </row>
    <row r="355" spans="1:35" s="2" customFormat="1" ht="42" customHeight="1">
      <c r="A355" s="10">
        <v>351</v>
      </c>
      <c r="B355" s="10" t="s">
        <v>530</v>
      </c>
      <c r="C355" s="29" t="s">
        <v>547</v>
      </c>
      <c r="D355" s="13"/>
      <c r="E355" s="13"/>
      <c r="F355" s="13"/>
      <c r="G355" s="13"/>
      <c r="H355" s="13"/>
      <c r="I355" s="13"/>
      <c r="J355" s="14">
        <v>8</v>
      </c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1">
        <v>8000</v>
      </c>
      <c r="AC355" s="22"/>
      <c r="AD355" s="35" t="s">
        <v>53</v>
      </c>
      <c r="AE355" s="35"/>
      <c r="AF355" s="35"/>
      <c r="AG355" s="35"/>
      <c r="AH355" s="41"/>
      <c r="AI355" s="42"/>
    </row>
    <row r="356" spans="1:35" s="2" customFormat="1" ht="42" customHeight="1">
      <c r="A356" s="10">
        <v>352</v>
      </c>
      <c r="B356" s="10" t="s">
        <v>530</v>
      </c>
      <c r="C356" s="29" t="s">
        <v>548</v>
      </c>
      <c r="D356" s="13"/>
      <c r="E356" s="13"/>
      <c r="F356" s="13"/>
      <c r="G356" s="13"/>
      <c r="H356" s="13"/>
      <c r="I356" s="13"/>
      <c r="J356" s="14">
        <v>8</v>
      </c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1">
        <v>8000</v>
      </c>
      <c r="AC356" s="22"/>
      <c r="AD356" s="35" t="s">
        <v>53</v>
      </c>
      <c r="AE356" s="35"/>
      <c r="AF356" s="35"/>
      <c r="AG356" s="35"/>
      <c r="AH356" s="41"/>
      <c r="AI356" s="42"/>
    </row>
    <row r="357" spans="1:35" s="2" customFormat="1" ht="42" customHeight="1">
      <c r="A357" s="10">
        <v>353</v>
      </c>
      <c r="B357" s="10" t="s">
        <v>530</v>
      </c>
      <c r="C357" s="29" t="s">
        <v>549</v>
      </c>
      <c r="D357" s="13"/>
      <c r="E357" s="13"/>
      <c r="F357" s="13"/>
      <c r="G357" s="13"/>
      <c r="H357" s="13"/>
      <c r="I357" s="13"/>
      <c r="J357" s="14">
        <v>8</v>
      </c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1">
        <v>8000</v>
      </c>
      <c r="AC357" s="22"/>
      <c r="AD357" s="35" t="s">
        <v>53</v>
      </c>
      <c r="AE357" s="35"/>
      <c r="AF357" s="35"/>
      <c r="AG357" s="35"/>
      <c r="AH357" s="41"/>
      <c r="AI357" s="42"/>
    </row>
    <row r="358" spans="1:35" s="2" customFormat="1" ht="42" customHeight="1">
      <c r="A358" s="10">
        <v>354</v>
      </c>
      <c r="B358" s="10" t="s">
        <v>530</v>
      </c>
      <c r="C358" s="29" t="s">
        <v>550</v>
      </c>
      <c r="D358" s="13"/>
      <c r="E358" s="13"/>
      <c r="F358" s="13"/>
      <c r="G358" s="13"/>
      <c r="H358" s="13"/>
      <c r="I358" s="13"/>
      <c r="J358" s="14">
        <v>8</v>
      </c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1">
        <v>8000</v>
      </c>
      <c r="AC358" s="22"/>
      <c r="AD358" s="35" t="s">
        <v>53</v>
      </c>
      <c r="AE358" s="35"/>
      <c r="AF358" s="35"/>
      <c r="AG358" s="35"/>
      <c r="AH358" s="41"/>
      <c r="AI358" s="42"/>
    </row>
    <row r="359" spans="1:35" s="2" customFormat="1" ht="42" customHeight="1">
      <c r="A359" s="10">
        <v>355</v>
      </c>
      <c r="B359" s="10" t="s">
        <v>530</v>
      </c>
      <c r="C359" s="29" t="s">
        <v>551</v>
      </c>
      <c r="D359" s="13"/>
      <c r="E359" s="13"/>
      <c r="F359" s="13"/>
      <c r="G359" s="13"/>
      <c r="H359" s="13"/>
      <c r="I359" s="13"/>
      <c r="J359" s="14">
        <v>8</v>
      </c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1">
        <v>8000</v>
      </c>
      <c r="AC359" s="22"/>
      <c r="AD359" s="35" t="s">
        <v>53</v>
      </c>
      <c r="AE359" s="35"/>
      <c r="AF359" s="35"/>
      <c r="AG359" s="35"/>
      <c r="AH359" s="41"/>
      <c r="AI359" s="42"/>
    </row>
    <row r="360" spans="1:35" s="2" customFormat="1" ht="42" customHeight="1">
      <c r="A360" s="10">
        <v>356</v>
      </c>
      <c r="B360" s="10" t="s">
        <v>530</v>
      </c>
      <c r="C360" s="29" t="s">
        <v>552</v>
      </c>
      <c r="D360" s="13"/>
      <c r="E360" s="13"/>
      <c r="F360" s="13"/>
      <c r="G360" s="13"/>
      <c r="H360" s="13"/>
      <c r="I360" s="13"/>
      <c r="J360" s="14">
        <v>8</v>
      </c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1">
        <v>8000</v>
      </c>
      <c r="AC360" s="22"/>
      <c r="AD360" s="35" t="s">
        <v>53</v>
      </c>
      <c r="AE360" s="35"/>
      <c r="AF360" s="35"/>
      <c r="AG360" s="35"/>
      <c r="AH360" s="41"/>
      <c r="AI360" s="42"/>
    </row>
    <row r="361" spans="1:35" s="2" customFormat="1" ht="42" customHeight="1">
      <c r="A361" s="10">
        <v>357</v>
      </c>
      <c r="B361" s="10" t="s">
        <v>530</v>
      </c>
      <c r="C361" s="29" t="s">
        <v>553</v>
      </c>
      <c r="D361" s="13"/>
      <c r="E361" s="13"/>
      <c r="F361" s="13"/>
      <c r="G361" s="13"/>
      <c r="H361" s="13"/>
      <c r="I361" s="13"/>
      <c r="J361" s="14">
        <v>8</v>
      </c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1">
        <v>8000</v>
      </c>
      <c r="AC361" s="22"/>
      <c r="AD361" s="35" t="s">
        <v>53</v>
      </c>
      <c r="AE361" s="35"/>
      <c r="AF361" s="35"/>
      <c r="AG361" s="35"/>
      <c r="AH361" s="41"/>
      <c r="AI361" s="42"/>
    </row>
    <row r="362" spans="1:35" s="2" customFormat="1" ht="42" customHeight="1">
      <c r="A362" s="10">
        <v>358</v>
      </c>
      <c r="B362" s="10" t="s">
        <v>530</v>
      </c>
      <c r="C362" s="29" t="s">
        <v>554</v>
      </c>
      <c r="D362" s="13"/>
      <c r="E362" s="13"/>
      <c r="F362" s="13"/>
      <c r="G362" s="13"/>
      <c r="H362" s="13"/>
      <c r="I362" s="13"/>
      <c r="J362" s="14">
        <v>8</v>
      </c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1">
        <v>8000</v>
      </c>
      <c r="AC362" s="22"/>
      <c r="AD362" s="35" t="s">
        <v>53</v>
      </c>
      <c r="AE362" s="35"/>
      <c r="AF362" s="35"/>
      <c r="AG362" s="35"/>
      <c r="AH362" s="41"/>
      <c r="AI362" s="42"/>
    </row>
    <row r="363" spans="1:35" s="2" customFormat="1" ht="42" customHeight="1">
      <c r="A363" s="10">
        <v>359</v>
      </c>
      <c r="B363" s="10" t="s">
        <v>530</v>
      </c>
      <c r="C363" s="29" t="s">
        <v>555</v>
      </c>
      <c r="D363" s="13"/>
      <c r="E363" s="13"/>
      <c r="F363" s="13"/>
      <c r="G363" s="13"/>
      <c r="H363" s="13"/>
      <c r="I363" s="13"/>
      <c r="J363" s="14">
        <v>8</v>
      </c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1">
        <v>8000</v>
      </c>
      <c r="AC363" s="22"/>
      <c r="AD363" s="35" t="s">
        <v>53</v>
      </c>
      <c r="AE363" s="35"/>
      <c r="AF363" s="35"/>
      <c r="AG363" s="35"/>
      <c r="AH363" s="41"/>
      <c r="AI363" s="42"/>
    </row>
    <row r="364" spans="1:35" s="2" customFormat="1" ht="42" customHeight="1">
      <c r="A364" s="10">
        <v>360</v>
      </c>
      <c r="B364" s="10" t="s">
        <v>530</v>
      </c>
      <c r="C364" s="29" t="s">
        <v>556</v>
      </c>
      <c r="D364" s="13"/>
      <c r="E364" s="13"/>
      <c r="F364" s="13"/>
      <c r="G364" s="13"/>
      <c r="H364" s="13"/>
      <c r="I364" s="13"/>
      <c r="J364" s="14">
        <v>8</v>
      </c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1">
        <v>8000</v>
      </c>
      <c r="AC364" s="22"/>
      <c r="AD364" s="35" t="s">
        <v>53</v>
      </c>
      <c r="AE364" s="35"/>
      <c r="AF364" s="35"/>
      <c r="AG364" s="35"/>
      <c r="AH364" s="41"/>
      <c r="AI364" s="42"/>
    </row>
    <row r="365" spans="1:35" s="2" customFormat="1" ht="42" customHeight="1">
      <c r="A365" s="10">
        <v>361</v>
      </c>
      <c r="B365" s="10" t="s">
        <v>530</v>
      </c>
      <c r="C365" s="29" t="s">
        <v>557</v>
      </c>
      <c r="D365" s="13"/>
      <c r="E365" s="13"/>
      <c r="F365" s="13"/>
      <c r="G365" s="13"/>
      <c r="H365" s="13"/>
      <c r="I365" s="13"/>
      <c r="J365" s="14">
        <v>4</v>
      </c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1">
        <v>4000</v>
      </c>
      <c r="AC365" s="22"/>
      <c r="AD365" s="35" t="s">
        <v>558</v>
      </c>
      <c r="AE365" s="35"/>
      <c r="AF365" s="35"/>
      <c r="AG365" s="35"/>
      <c r="AH365" s="41"/>
      <c r="AI365" s="42"/>
    </row>
    <row r="366" spans="1:35" s="2" customFormat="1" ht="42" customHeight="1">
      <c r="A366" s="10">
        <v>362</v>
      </c>
      <c r="B366" s="10" t="s">
        <v>530</v>
      </c>
      <c r="C366" s="29" t="s">
        <v>559</v>
      </c>
      <c r="D366" s="13"/>
      <c r="E366" s="13"/>
      <c r="F366" s="13"/>
      <c r="G366" s="13"/>
      <c r="H366" s="13"/>
      <c r="I366" s="13"/>
      <c r="J366" s="14">
        <v>8</v>
      </c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1">
        <v>8000</v>
      </c>
      <c r="AC366" s="22"/>
      <c r="AD366" s="35" t="s">
        <v>53</v>
      </c>
      <c r="AE366" s="35"/>
      <c r="AF366" s="35"/>
      <c r="AG366" s="35"/>
      <c r="AH366" s="41"/>
      <c r="AI366" s="42"/>
    </row>
    <row r="367" spans="1:35" s="2" customFormat="1" ht="42" customHeight="1">
      <c r="A367" s="10">
        <v>363</v>
      </c>
      <c r="B367" s="10" t="s">
        <v>530</v>
      </c>
      <c r="C367" s="29" t="s">
        <v>560</v>
      </c>
      <c r="D367" s="13"/>
      <c r="E367" s="13"/>
      <c r="F367" s="13"/>
      <c r="G367" s="13"/>
      <c r="H367" s="13"/>
      <c r="I367" s="13"/>
      <c r="J367" s="14">
        <v>8</v>
      </c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1">
        <v>8000</v>
      </c>
      <c r="AC367" s="22"/>
      <c r="AD367" s="35" t="s">
        <v>53</v>
      </c>
      <c r="AE367" s="35"/>
      <c r="AF367" s="35"/>
      <c r="AG367" s="35"/>
      <c r="AH367" s="41"/>
      <c r="AI367" s="42"/>
    </row>
    <row r="368" spans="1:35" s="2" customFormat="1" ht="42" customHeight="1">
      <c r="A368" s="10">
        <v>364</v>
      </c>
      <c r="B368" s="10" t="s">
        <v>530</v>
      </c>
      <c r="C368" s="29" t="s">
        <v>561</v>
      </c>
      <c r="D368" s="13"/>
      <c r="E368" s="13"/>
      <c r="F368" s="13"/>
      <c r="G368" s="13"/>
      <c r="H368" s="13"/>
      <c r="I368" s="13"/>
      <c r="J368" s="14">
        <v>8</v>
      </c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1">
        <v>8000</v>
      </c>
      <c r="AC368" s="22"/>
      <c r="AD368" s="35" t="s">
        <v>53</v>
      </c>
      <c r="AE368" s="35"/>
      <c r="AF368" s="35"/>
      <c r="AG368" s="35"/>
      <c r="AH368" s="41"/>
      <c r="AI368" s="42"/>
    </row>
    <row r="369" spans="1:35" s="2" customFormat="1" ht="42" customHeight="1">
      <c r="A369" s="10">
        <v>365</v>
      </c>
      <c r="B369" s="10" t="s">
        <v>530</v>
      </c>
      <c r="C369" s="29" t="s">
        <v>562</v>
      </c>
      <c r="D369" s="13"/>
      <c r="E369" s="13"/>
      <c r="F369" s="13"/>
      <c r="G369" s="13"/>
      <c r="H369" s="13"/>
      <c r="I369" s="13"/>
      <c r="J369" s="14">
        <v>2</v>
      </c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1">
        <v>2000</v>
      </c>
      <c r="AC369" s="22"/>
      <c r="AD369" s="35" t="s">
        <v>32</v>
      </c>
      <c r="AE369" s="35"/>
      <c r="AF369" s="35"/>
      <c r="AG369" s="35"/>
      <c r="AH369" s="41"/>
      <c r="AI369" s="42"/>
    </row>
    <row r="370" spans="1:35" s="2" customFormat="1" ht="42" customHeight="1">
      <c r="A370" s="10">
        <v>366</v>
      </c>
      <c r="B370" s="10" t="s">
        <v>530</v>
      </c>
      <c r="C370" s="29" t="s">
        <v>563</v>
      </c>
      <c r="D370" s="13"/>
      <c r="E370" s="13"/>
      <c r="F370" s="13"/>
      <c r="G370" s="13"/>
      <c r="H370" s="13"/>
      <c r="I370" s="13"/>
      <c r="J370" s="14">
        <v>8</v>
      </c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1">
        <v>8000</v>
      </c>
      <c r="AC370" s="22"/>
      <c r="AD370" s="35" t="s">
        <v>53</v>
      </c>
      <c r="AE370" s="35"/>
      <c r="AF370" s="35"/>
      <c r="AG370" s="35"/>
      <c r="AH370" s="41"/>
      <c r="AI370" s="42"/>
    </row>
    <row r="371" spans="1:35" s="2" customFormat="1" ht="42" customHeight="1">
      <c r="A371" s="10">
        <v>367</v>
      </c>
      <c r="B371" s="10" t="s">
        <v>530</v>
      </c>
      <c r="C371" s="29" t="s">
        <v>564</v>
      </c>
      <c r="D371" s="13"/>
      <c r="E371" s="13"/>
      <c r="F371" s="13"/>
      <c r="G371" s="13"/>
      <c r="H371" s="13"/>
      <c r="I371" s="13"/>
      <c r="J371" s="14">
        <v>8</v>
      </c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1">
        <v>8000</v>
      </c>
      <c r="AC371" s="22"/>
      <c r="AD371" s="35" t="s">
        <v>53</v>
      </c>
      <c r="AE371" s="35"/>
      <c r="AF371" s="35"/>
      <c r="AG371" s="35"/>
      <c r="AH371" s="41"/>
      <c r="AI371" s="42"/>
    </row>
    <row r="372" spans="1:35" s="2" customFormat="1" ht="42" customHeight="1">
      <c r="A372" s="10">
        <v>368</v>
      </c>
      <c r="B372" s="10" t="s">
        <v>530</v>
      </c>
      <c r="C372" s="29" t="s">
        <v>565</v>
      </c>
      <c r="D372" s="13"/>
      <c r="E372" s="13"/>
      <c r="F372" s="13"/>
      <c r="G372" s="13"/>
      <c r="H372" s="13"/>
      <c r="I372" s="13"/>
      <c r="J372" s="14">
        <v>8</v>
      </c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1">
        <v>8000</v>
      </c>
      <c r="AC372" s="22"/>
      <c r="AD372" s="35" t="s">
        <v>53</v>
      </c>
      <c r="AE372" s="35"/>
      <c r="AF372" s="35"/>
      <c r="AG372" s="35"/>
      <c r="AH372" s="41"/>
      <c r="AI372" s="42"/>
    </row>
    <row r="373" spans="1:35" s="2" customFormat="1" ht="42" customHeight="1">
      <c r="A373" s="10">
        <v>369</v>
      </c>
      <c r="B373" s="10" t="s">
        <v>530</v>
      </c>
      <c r="C373" s="29" t="s">
        <v>566</v>
      </c>
      <c r="D373" s="13"/>
      <c r="E373" s="13"/>
      <c r="F373" s="13"/>
      <c r="G373" s="13"/>
      <c r="H373" s="13"/>
      <c r="I373" s="13"/>
      <c r="J373" s="14">
        <v>8</v>
      </c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1">
        <v>8000</v>
      </c>
      <c r="AC373" s="22"/>
      <c r="AD373" s="35" t="s">
        <v>458</v>
      </c>
      <c r="AE373" s="35"/>
      <c r="AF373" s="35"/>
      <c r="AG373" s="35"/>
      <c r="AH373" s="41"/>
      <c r="AI373" s="42"/>
    </row>
    <row r="374" spans="1:35" s="2" customFormat="1" ht="42" customHeight="1">
      <c r="A374" s="10">
        <v>370</v>
      </c>
      <c r="B374" s="10" t="s">
        <v>530</v>
      </c>
      <c r="C374" s="29" t="s">
        <v>567</v>
      </c>
      <c r="D374" s="13"/>
      <c r="E374" s="13"/>
      <c r="F374" s="13"/>
      <c r="G374" s="13"/>
      <c r="H374" s="13"/>
      <c r="I374" s="13"/>
      <c r="J374" s="14">
        <v>8</v>
      </c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1">
        <v>8000</v>
      </c>
      <c r="AC374" s="22"/>
      <c r="AD374" s="35" t="s">
        <v>53</v>
      </c>
      <c r="AE374" s="35"/>
      <c r="AF374" s="35"/>
      <c r="AG374" s="35"/>
      <c r="AH374" s="41"/>
      <c r="AI374" s="42"/>
    </row>
    <row r="375" spans="1:35" s="2" customFormat="1" ht="42" customHeight="1">
      <c r="A375" s="10">
        <v>371</v>
      </c>
      <c r="B375" s="10" t="s">
        <v>530</v>
      </c>
      <c r="C375" s="29" t="s">
        <v>568</v>
      </c>
      <c r="D375" s="13"/>
      <c r="E375" s="13"/>
      <c r="F375" s="13"/>
      <c r="G375" s="13"/>
      <c r="H375" s="13"/>
      <c r="I375" s="13"/>
      <c r="J375" s="14">
        <v>8</v>
      </c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1">
        <v>8000</v>
      </c>
      <c r="AC375" s="22"/>
      <c r="AD375" s="35" t="s">
        <v>53</v>
      </c>
      <c r="AE375" s="35"/>
      <c r="AF375" s="35"/>
      <c r="AG375" s="35"/>
      <c r="AH375" s="41"/>
      <c r="AI375" s="42"/>
    </row>
    <row r="376" spans="1:35" s="2" customFormat="1" ht="42" customHeight="1">
      <c r="A376" s="10">
        <v>372</v>
      </c>
      <c r="B376" s="10" t="s">
        <v>530</v>
      </c>
      <c r="C376" s="29" t="s">
        <v>569</v>
      </c>
      <c r="D376" s="13"/>
      <c r="E376" s="13"/>
      <c r="F376" s="13"/>
      <c r="G376" s="13"/>
      <c r="H376" s="13"/>
      <c r="I376" s="13"/>
      <c r="J376" s="14">
        <v>8</v>
      </c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1">
        <v>8000</v>
      </c>
      <c r="AC376" s="22"/>
      <c r="AD376" s="35" t="s">
        <v>53</v>
      </c>
      <c r="AE376" s="35"/>
      <c r="AF376" s="35"/>
      <c r="AG376" s="35"/>
      <c r="AH376" s="41"/>
      <c r="AI376" s="42"/>
    </row>
    <row r="377" spans="1:35" s="2" customFormat="1" ht="42" customHeight="1">
      <c r="A377" s="10">
        <v>373</v>
      </c>
      <c r="B377" s="10" t="s">
        <v>530</v>
      </c>
      <c r="C377" s="29" t="s">
        <v>570</v>
      </c>
      <c r="D377" s="13"/>
      <c r="E377" s="13"/>
      <c r="F377" s="13"/>
      <c r="G377" s="13"/>
      <c r="H377" s="13"/>
      <c r="I377" s="13"/>
      <c r="J377" s="14">
        <v>8</v>
      </c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1">
        <v>8000</v>
      </c>
      <c r="AC377" s="22"/>
      <c r="AD377" s="35" t="s">
        <v>53</v>
      </c>
      <c r="AE377" s="35"/>
      <c r="AF377" s="35"/>
      <c r="AG377" s="35"/>
      <c r="AH377" s="41"/>
      <c r="AI377" s="42"/>
    </row>
    <row r="378" spans="1:35" s="2" customFormat="1" ht="42" customHeight="1">
      <c r="A378" s="10">
        <v>374</v>
      </c>
      <c r="B378" s="10" t="s">
        <v>530</v>
      </c>
      <c r="C378" s="29" t="s">
        <v>571</v>
      </c>
      <c r="D378" s="13"/>
      <c r="E378" s="13"/>
      <c r="F378" s="13"/>
      <c r="G378" s="13"/>
      <c r="H378" s="13"/>
      <c r="I378" s="13"/>
      <c r="J378" s="14">
        <v>8</v>
      </c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1">
        <v>8000</v>
      </c>
      <c r="AC378" s="22"/>
      <c r="AD378" s="35" t="s">
        <v>53</v>
      </c>
      <c r="AE378" s="35"/>
      <c r="AF378" s="35"/>
      <c r="AG378" s="35"/>
      <c r="AH378" s="41"/>
      <c r="AI378" s="42"/>
    </row>
    <row r="379" spans="1:35" s="2" customFormat="1" ht="42" customHeight="1">
      <c r="A379" s="10">
        <v>375</v>
      </c>
      <c r="B379" s="10" t="s">
        <v>530</v>
      </c>
      <c r="C379" s="29" t="s">
        <v>572</v>
      </c>
      <c r="D379" s="13"/>
      <c r="E379" s="13"/>
      <c r="F379" s="13"/>
      <c r="G379" s="13"/>
      <c r="H379" s="13"/>
      <c r="I379" s="13"/>
      <c r="J379" s="14">
        <v>8</v>
      </c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1">
        <v>8000</v>
      </c>
      <c r="AC379" s="22"/>
      <c r="AD379" s="35" t="s">
        <v>53</v>
      </c>
      <c r="AE379" s="35"/>
      <c r="AF379" s="35"/>
      <c r="AG379" s="35"/>
      <c r="AH379" s="41"/>
      <c r="AI379" s="42"/>
    </row>
    <row r="380" spans="1:35" s="2" customFormat="1" ht="42" customHeight="1">
      <c r="A380" s="10">
        <v>376</v>
      </c>
      <c r="B380" s="10" t="s">
        <v>530</v>
      </c>
      <c r="C380" s="29" t="s">
        <v>573</v>
      </c>
      <c r="D380" s="13"/>
      <c r="E380" s="13"/>
      <c r="F380" s="13"/>
      <c r="G380" s="13"/>
      <c r="H380" s="13"/>
      <c r="I380" s="13"/>
      <c r="J380" s="14">
        <v>8</v>
      </c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1">
        <v>8000</v>
      </c>
      <c r="AC380" s="22"/>
      <c r="AD380" s="35" t="s">
        <v>53</v>
      </c>
      <c r="AE380" s="35"/>
      <c r="AF380" s="35"/>
      <c r="AG380" s="35"/>
      <c r="AH380" s="41"/>
      <c r="AI380" s="42"/>
    </row>
    <row r="381" spans="1:35" s="2" customFormat="1" ht="42" customHeight="1">
      <c r="A381" s="10">
        <v>377</v>
      </c>
      <c r="B381" s="10" t="s">
        <v>530</v>
      </c>
      <c r="C381" s="29" t="s">
        <v>574</v>
      </c>
      <c r="D381" s="13"/>
      <c r="E381" s="13"/>
      <c r="F381" s="13"/>
      <c r="G381" s="13"/>
      <c r="H381" s="13"/>
      <c r="I381" s="13"/>
      <c r="J381" s="14">
        <v>8</v>
      </c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1">
        <v>8000</v>
      </c>
      <c r="AC381" s="22"/>
      <c r="AD381" s="35" t="s">
        <v>53</v>
      </c>
      <c r="AE381" s="35"/>
      <c r="AF381" s="35"/>
      <c r="AG381" s="35"/>
      <c r="AH381" s="41"/>
      <c r="AI381" s="42"/>
    </row>
    <row r="382" spans="1:35" s="2" customFormat="1" ht="42" customHeight="1">
      <c r="A382" s="10">
        <v>378</v>
      </c>
      <c r="B382" s="10" t="s">
        <v>530</v>
      </c>
      <c r="C382" s="10" t="s">
        <v>575</v>
      </c>
      <c r="D382" s="13"/>
      <c r="E382" s="13"/>
      <c r="F382" s="13"/>
      <c r="G382" s="13"/>
      <c r="H382" s="13"/>
      <c r="I382" s="13"/>
      <c r="J382" s="14">
        <v>8</v>
      </c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1">
        <v>8000</v>
      </c>
      <c r="AC382" s="22"/>
      <c r="AD382" s="35" t="s">
        <v>53</v>
      </c>
      <c r="AE382" s="35"/>
      <c r="AF382" s="35"/>
      <c r="AG382" s="35"/>
      <c r="AH382" s="41"/>
      <c r="AI382" s="42"/>
    </row>
    <row r="383" spans="1:35" s="2" customFormat="1" ht="42" customHeight="1">
      <c r="A383" s="10">
        <v>379</v>
      </c>
      <c r="B383" s="10" t="s">
        <v>530</v>
      </c>
      <c r="C383" s="10" t="s">
        <v>576</v>
      </c>
      <c r="D383" s="13"/>
      <c r="E383" s="13"/>
      <c r="F383" s="13"/>
      <c r="G383" s="13"/>
      <c r="H383" s="13"/>
      <c r="I383" s="13"/>
      <c r="J383" s="14">
        <v>8</v>
      </c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1">
        <v>8000</v>
      </c>
      <c r="AC383" s="22"/>
      <c r="AD383" s="35" t="s">
        <v>53</v>
      </c>
      <c r="AE383" s="35"/>
      <c r="AF383" s="35"/>
      <c r="AG383" s="35"/>
      <c r="AH383" s="41"/>
      <c r="AI383" s="42"/>
    </row>
    <row r="384" spans="1:35" s="2" customFormat="1" ht="42" customHeight="1">
      <c r="A384" s="10">
        <v>380</v>
      </c>
      <c r="B384" s="10" t="s">
        <v>530</v>
      </c>
      <c r="C384" s="10" t="s">
        <v>577</v>
      </c>
      <c r="D384" s="13"/>
      <c r="E384" s="13"/>
      <c r="F384" s="13"/>
      <c r="G384" s="13"/>
      <c r="H384" s="13"/>
      <c r="I384" s="13"/>
      <c r="J384" s="14">
        <v>8</v>
      </c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1">
        <v>8000</v>
      </c>
      <c r="AC384" s="22"/>
      <c r="AD384" s="35" t="s">
        <v>53</v>
      </c>
      <c r="AE384" s="35"/>
      <c r="AF384" s="35"/>
      <c r="AG384" s="35"/>
      <c r="AH384" s="41"/>
      <c r="AI384" s="42"/>
    </row>
    <row r="385" spans="1:35" s="2" customFormat="1" ht="42" customHeight="1">
      <c r="A385" s="10">
        <v>381</v>
      </c>
      <c r="B385" s="10" t="s">
        <v>530</v>
      </c>
      <c r="C385" s="10" t="s">
        <v>578</v>
      </c>
      <c r="D385" s="13"/>
      <c r="E385" s="13"/>
      <c r="F385" s="13"/>
      <c r="G385" s="13"/>
      <c r="H385" s="13"/>
      <c r="I385" s="13"/>
      <c r="J385" s="14">
        <v>8</v>
      </c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1">
        <v>8000</v>
      </c>
      <c r="AC385" s="22"/>
      <c r="AD385" s="35" t="s">
        <v>53</v>
      </c>
      <c r="AE385" s="35"/>
      <c r="AF385" s="35"/>
      <c r="AG385" s="35"/>
      <c r="AH385" s="41"/>
      <c r="AI385" s="42"/>
    </row>
    <row r="386" spans="1:35" s="2" customFormat="1" ht="42" customHeight="1">
      <c r="A386" s="10">
        <v>382</v>
      </c>
      <c r="B386" s="10" t="s">
        <v>530</v>
      </c>
      <c r="C386" s="10" t="s">
        <v>579</v>
      </c>
      <c r="D386" s="13"/>
      <c r="E386" s="13"/>
      <c r="F386" s="13"/>
      <c r="G386" s="13"/>
      <c r="H386" s="13"/>
      <c r="I386" s="13"/>
      <c r="J386" s="14">
        <v>8</v>
      </c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1">
        <v>8000</v>
      </c>
      <c r="AC386" s="22"/>
      <c r="AD386" s="35" t="s">
        <v>53</v>
      </c>
      <c r="AE386" s="35"/>
      <c r="AF386" s="35"/>
      <c r="AG386" s="35"/>
      <c r="AH386" s="41"/>
      <c r="AI386" s="42"/>
    </row>
    <row r="387" spans="1:35" s="2" customFormat="1" ht="42" customHeight="1">
      <c r="A387" s="10">
        <v>383</v>
      </c>
      <c r="B387" s="10" t="s">
        <v>530</v>
      </c>
      <c r="C387" s="10" t="s">
        <v>580</v>
      </c>
      <c r="D387" s="13"/>
      <c r="E387" s="13"/>
      <c r="F387" s="13"/>
      <c r="G387" s="13"/>
      <c r="H387" s="13"/>
      <c r="I387" s="13"/>
      <c r="J387" s="14">
        <v>8</v>
      </c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1">
        <v>8000</v>
      </c>
      <c r="AC387" s="22"/>
      <c r="AD387" s="35" t="s">
        <v>53</v>
      </c>
      <c r="AE387" s="35"/>
      <c r="AF387" s="35"/>
      <c r="AG387" s="35"/>
      <c r="AH387" s="41"/>
      <c r="AI387" s="42"/>
    </row>
    <row r="388" spans="1:35" s="2" customFormat="1" ht="42" customHeight="1">
      <c r="A388" s="10">
        <v>384</v>
      </c>
      <c r="B388" s="10" t="s">
        <v>530</v>
      </c>
      <c r="C388" s="10" t="s">
        <v>581</v>
      </c>
      <c r="D388" s="13"/>
      <c r="E388" s="13"/>
      <c r="F388" s="13"/>
      <c r="G388" s="13"/>
      <c r="H388" s="13"/>
      <c r="I388" s="13"/>
      <c r="J388" s="14">
        <v>8</v>
      </c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1">
        <v>8000</v>
      </c>
      <c r="AC388" s="22"/>
      <c r="AD388" s="35" t="s">
        <v>53</v>
      </c>
      <c r="AE388" s="35"/>
      <c r="AF388" s="35"/>
      <c r="AG388" s="35"/>
      <c r="AH388" s="41"/>
      <c r="AI388" s="42"/>
    </row>
    <row r="389" spans="1:35" s="2" customFormat="1" ht="42" customHeight="1">
      <c r="A389" s="10">
        <v>385</v>
      </c>
      <c r="B389" s="10" t="s">
        <v>530</v>
      </c>
      <c r="C389" s="10" t="s">
        <v>582</v>
      </c>
      <c r="D389" s="13"/>
      <c r="E389" s="13"/>
      <c r="F389" s="13"/>
      <c r="G389" s="13"/>
      <c r="H389" s="13"/>
      <c r="I389" s="13"/>
      <c r="J389" s="14">
        <v>8</v>
      </c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1">
        <v>8000</v>
      </c>
      <c r="AC389" s="22"/>
      <c r="AD389" s="35" t="s">
        <v>53</v>
      </c>
      <c r="AE389" s="35"/>
      <c r="AF389" s="35"/>
      <c r="AG389" s="35"/>
      <c r="AH389" s="43"/>
      <c r="AI389" s="44"/>
    </row>
    <row r="390" spans="1:35" s="2" customFormat="1" ht="42" customHeight="1">
      <c r="A390" s="10">
        <v>386</v>
      </c>
      <c r="B390" s="10" t="s">
        <v>583</v>
      </c>
      <c r="C390" s="10" t="s">
        <v>584</v>
      </c>
      <c r="D390" s="13"/>
      <c r="E390" s="13"/>
      <c r="F390" s="13"/>
      <c r="G390" s="18"/>
      <c r="H390" s="13" t="s">
        <v>57</v>
      </c>
      <c r="I390" s="18">
        <v>5</v>
      </c>
      <c r="J390" s="14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1">
        <v>5000</v>
      </c>
      <c r="AC390" s="22"/>
      <c r="AD390" s="35" t="s">
        <v>58</v>
      </c>
      <c r="AE390" s="35"/>
      <c r="AF390" s="35"/>
      <c r="AG390" s="35"/>
      <c r="AH390" s="39" t="s">
        <v>358</v>
      </c>
      <c r="AI390" s="40"/>
    </row>
    <row r="391" spans="1:35" s="2" customFormat="1" ht="42" customHeight="1">
      <c r="A391" s="10">
        <v>387</v>
      </c>
      <c r="B391" s="10" t="s">
        <v>583</v>
      </c>
      <c r="C391" s="10" t="s">
        <v>585</v>
      </c>
      <c r="D391" s="13"/>
      <c r="E391" s="13"/>
      <c r="F391" s="13"/>
      <c r="G391" s="18"/>
      <c r="H391" s="13" t="s">
        <v>57</v>
      </c>
      <c r="I391" s="18">
        <v>8</v>
      </c>
      <c r="J391" s="14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1">
        <v>8000</v>
      </c>
      <c r="AC391" s="22"/>
      <c r="AD391" s="35" t="s">
        <v>383</v>
      </c>
      <c r="AE391" s="35"/>
      <c r="AF391" s="35"/>
      <c r="AG391" s="35"/>
      <c r="AH391" s="41"/>
      <c r="AI391" s="42"/>
    </row>
    <row r="392" spans="1:35" s="2" customFormat="1" ht="42" customHeight="1">
      <c r="A392" s="10">
        <v>388</v>
      </c>
      <c r="B392" s="10" t="s">
        <v>583</v>
      </c>
      <c r="C392" s="10" t="s">
        <v>586</v>
      </c>
      <c r="D392" s="13"/>
      <c r="E392" s="13"/>
      <c r="F392" s="13"/>
      <c r="G392" s="13"/>
      <c r="H392" s="13"/>
      <c r="I392" s="13"/>
      <c r="J392" s="14">
        <v>1</v>
      </c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1">
        <v>1000</v>
      </c>
      <c r="AC392" s="22"/>
      <c r="AD392" s="35" t="s">
        <v>43</v>
      </c>
      <c r="AE392" s="35"/>
      <c r="AF392" s="35"/>
      <c r="AG392" s="35"/>
      <c r="AH392" s="41"/>
      <c r="AI392" s="42"/>
    </row>
    <row r="393" spans="1:35" s="2" customFormat="1" ht="42" customHeight="1">
      <c r="A393" s="10">
        <v>389</v>
      </c>
      <c r="B393" s="10" t="s">
        <v>583</v>
      </c>
      <c r="C393" s="10" t="s">
        <v>587</v>
      </c>
      <c r="D393" s="13"/>
      <c r="E393" s="13"/>
      <c r="F393" s="13"/>
      <c r="G393" s="13"/>
      <c r="H393" s="13"/>
      <c r="I393" s="13"/>
      <c r="J393" s="14">
        <v>4.2</v>
      </c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1">
        <v>4200</v>
      </c>
      <c r="AC393" s="22"/>
      <c r="AD393" s="35" t="s">
        <v>144</v>
      </c>
      <c r="AE393" s="35"/>
      <c r="AF393" s="35"/>
      <c r="AG393" s="35"/>
      <c r="AH393" s="41"/>
      <c r="AI393" s="42"/>
    </row>
    <row r="394" spans="1:35" s="2" customFormat="1" ht="42" customHeight="1">
      <c r="A394" s="10">
        <v>390</v>
      </c>
      <c r="B394" s="10" t="s">
        <v>583</v>
      </c>
      <c r="C394" s="10" t="s">
        <v>588</v>
      </c>
      <c r="D394" s="13"/>
      <c r="E394" s="13"/>
      <c r="F394" s="13"/>
      <c r="G394" s="13"/>
      <c r="H394" s="13"/>
      <c r="I394" s="13"/>
      <c r="J394" s="14">
        <v>6.4</v>
      </c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1">
        <v>6400</v>
      </c>
      <c r="AC394" s="22"/>
      <c r="AD394" s="35" t="s">
        <v>179</v>
      </c>
      <c r="AE394" s="35"/>
      <c r="AF394" s="35"/>
      <c r="AG394" s="35"/>
      <c r="AH394" s="41"/>
      <c r="AI394" s="42"/>
    </row>
    <row r="395" spans="1:35" s="2" customFormat="1" ht="42" customHeight="1">
      <c r="A395" s="10">
        <v>391</v>
      </c>
      <c r="B395" s="10" t="s">
        <v>583</v>
      </c>
      <c r="C395" s="10" t="s">
        <v>589</v>
      </c>
      <c r="D395" s="13"/>
      <c r="E395" s="13"/>
      <c r="F395" s="13"/>
      <c r="G395" s="18"/>
      <c r="H395" s="13" t="s">
        <v>57</v>
      </c>
      <c r="I395" s="18">
        <v>11.9</v>
      </c>
      <c r="J395" s="14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1">
        <v>8000</v>
      </c>
      <c r="AC395" s="22"/>
      <c r="AD395" s="35" t="s">
        <v>383</v>
      </c>
      <c r="AE395" s="35"/>
      <c r="AF395" s="35"/>
      <c r="AG395" s="35"/>
      <c r="AH395" s="41"/>
      <c r="AI395" s="42"/>
    </row>
    <row r="396" spans="1:35" s="2" customFormat="1" ht="42" customHeight="1">
      <c r="A396" s="10">
        <v>392</v>
      </c>
      <c r="B396" s="10" t="s">
        <v>583</v>
      </c>
      <c r="C396" s="10" t="s">
        <v>590</v>
      </c>
      <c r="D396" s="13"/>
      <c r="E396" s="13"/>
      <c r="F396" s="13"/>
      <c r="G396" s="18"/>
      <c r="H396" s="13" t="s">
        <v>57</v>
      </c>
      <c r="I396" s="18">
        <v>4</v>
      </c>
      <c r="J396" s="14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1">
        <v>4000</v>
      </c>
      <c r="AC396" s="22"/>
      <c r="AD396" s="35" t="s">
        <v>147</v>
      </c>
      <c r="AE396" s="35"/>
      <c r="AF396" s="35"/>
      <c r="AG396" s="35"/>
      <c r="AH396" s="41"/>
      <c r="AI396" s="42"/>
    </row>
    <row r="397" spans="1:35" s="2" customFormat="1" ht="42" customHeight="1">
      <c r="A397" s="10">
        <v>393</v>
      </c>
      <c r="B397" s="10" t="s">
        <v>583</v>
      </c>
      <c r="C397" s="10" t="s">
        <v>591</v>
      </c>
      <c r="D397" s="13"/>
      <c r="E397" s="13"/>
      <c r="F397" s="13"/>
      <c r="G397" s="13"/>
      <c r="H397" s="13"/>
      <c r="I397" s="13"/>
      <c r="J397" s="14">
        <v>8</v>
      </c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1">
        <v>8000</v>
      </c>
      <c r="AC397" s="22"/>
      <c r="AD397" s="35" t="s">
        <v>53</v>
      </c>
      <c r="AE397" s="35"/>
      <c r="AF397" s="35"/>
      <c r="AG397" s="35"/>
      <c r="AH397" s="41"/>
      <c r="AI397" s="42"/>
    </row>
    <row r="398" spans="1:35" s="2" customFormat="1" ht="42" customHeight="1">
      <c r="A398" s="10">
        <v>394</v>
      </c>
      <c r="B398" s="10" t="s">
        <v>583</v>
      </c>
      <c r="C398" s="10" t="s">
        <v>592</v>
      </c>
      <c r="D398" s="13"/>
      <c r="E398" s="13"/>
      <c r="F398" s="13"/>
      <c r="G398" s="18"/>
      <c r="H398" s="13" t="s">
        <v>57</v>
      </c>
      <c r="I398" s="18">
        <v>4</v>
      </c>
      <c r="J398" s="14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1">
        <v>4000</v>
      </c>
      <c r="AC398" s="22"/>
      <c r="AD398" s="35" t="s">
        <v>147</v>
      </c>
      <c r="AE398" s="35"/>
      <c r="AF398" s="35"/>
      <c r="AG398" s="35"/>
      <c r="AH398" s="41"/>
      <c r="AI398" s="42"/>
    </row>
    <row r="399" spans="1:35" s="2" customFormat="1" ht="42" customHeight="1">
      <c r="A399" s="10">
        <v>395</v>
      </c>
      <c r="B399" s="10" t="s">
        <v>583</v>
      </c>
      <c r="C399" s="10" t="s">
        <v>593</v>
      </c>
      <c r="D399" s="13"/>
      <c r="E399" s="13"/>
      <c r="F399" s="13"/>
      <c r="G399" s="13"/>
      <c r="H399" s="13"/>
      <c r="I399" s="13"/>
      <c r="J399" s="14">
        <v>4</v>
      </c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1">
        <v>4000</v>
      </c>
      <c r="AC399" s="22"/>
      <c r="AD399" s="35" t="s">
        <v>39</v>
      </c>
      <c r="AE399" s="35"/>
      <c r="AF399" s="35"/>
      <c r="AG399" s="35"/>
      <c r="AH399" s="41"/>
      <c r="AI399" s="42"/>
    </row>
    <row r="400" spans="1:35" s="2" customFormat="1" ht="42" customHeight="1">
      <c r="A400" s="10">
        <v>396</v>
      </c>
      <c r="B400" s="10" t="s">
        <v>583</v>
      </c>
      <c r="C400" s="10" t="s">
        <v>594</v>
      </c>
      <c r="D400" s="13"/>
      <c r="E400" s="13"/>
      <c r="F400" s="13"/>
      <c r="G400" s="13"/>
      <c r="H400" s="13"/>
      <c r="I400" s="13"/>
      <c r="J400" s="14">
        <v>3</v>
      </c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1">
        <v>3000</v>
      </c>
      <c r="AC400" s="22"/>
      <c r="AD400" s="35" t="s">
        <v>55</v>
      </c>
      <c r="AE400" s="35"/>
      <c r="AF400" s="35"/>
      <c r="AG400" s="35"/>
      <c r="AH400" s="41"/>
      <c r="AI400" s="42"/>
    </row>
    <row r="401" spans="1:35" s="2" customFormat="1" ht="42" customHeight="1">
      <c r="A401" s="10">
        <v>397</v>
      </c>
      <c r="B401" s="10" t="s">
        <v>583</v>
      </c>
      <c r="C401" s="10" t="s">
        <v>595</v>
      </c>
      <c r="D401" s="13"/>
      <c r="E401" s="13"/>
      <c r="F401" s="13"/>
      <c r="G401" s="18"/>
      <c r="H401" s="13" t="s">
        <v>57</v>
      </c>
      <c r="I401" s="18">
        <v>5.2</v>
      </c>
      <c r="J401" s="14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1">
        <v>5200</v>
      </c>
      <c r="AC401" s="22"/>
      <c r="AD401" s="35" t="s">
        <v>596</v>
      </c>
      <c r="AE401" s="35"/>
      <c r="AF401" s="35"/>
      <c r="AG401" s="35"/>
      <c r="AH401" s="43"/>
      <c r="AI401" s="44"/>
    </row>
    <row r="402" spans="1:35" s="2" customFormat="1" ht="42" customHeight="1">
      <c r="A402" s="10">
        <v>398</v>
      </c>
      <c r="B402" s="10" t="s">
        <v>597</v>
      </c>
      <c r="C402" s="10" t="s">
        <v>598</v>
      </c>
      <c r="D402" s="13"/>
      <c r="E402" s="13"/>
      <c r="F402" s="13"/>
      <c r="G402" s="18"/>
      <c r="H402" s="13" t="s">
        <v>57</v>
      </c>
      <c r="I402" s="18">
        <v>3.7</v>
      </c>
      <c r="J402" s="14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1">
        <v>3700</v>
      </c>
      <c r="AC402" s="22"/>
      <c r="AD402" s="35" t="s">
        <v>599</v>
      </c>
      <c r="AE402" s="35"/>
      <c r="AF402" s="35"/>
      <c r="AG402" s="35"/>
      <c r="AH402" s="39" t="s">
        <v>600</v>
      </c>
      <c r="AI402" s="40"/>
    </row>
    <row r="403" spans="1:35" s="2" customFormat="1" ht="42" customHeight="1">
      <c r="A403" s="10">
        <v>399</v>
      </c>
      <c r="B403" s="10" t="s">
        <v>597</v>
      </c>
      <c r="C403" s="10" t="s">
        <v>601</v>
      </c>
      <c r="D403" s="13"/>
      <c r="E403" s="13"/>
      <c r="F403" s="13"/>
      <c r="G403" s="18"/>
      <c r="H403" s="13" t="s">
        <v>57</v>
      </c>
      <c r="I403" s="18">
        <v>4</v>
      </c>
      <c r="J403" s="14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1">
        <v>4000</v>
      </c>
      <c r="AC403" s="22"/>
      <c r="AD403" s="35" t="s">
        <v>147</v>
      </c>
      <c r="AE403" s="35"/>
      <c r="AF403" s="35"/>
      <c r="AG403" s="35"/>
      <c r="AH403" s="41"/>
      <c r="AI403" s="42"/>
    </row>
    <row r="404" spans="1:35" s="2" customFormat="1" ht="42" customHeight="1">
      <c r="A404" s="10">
        <v>400</v>
      </c>
      <c r="B404" s="10" t="s">
        <v>597</v>
      </c>
      <c r="C404" s="10" t="s">
        <v>602</v>
      </c>
      <c r="D404" s="13"/>
      <c r="E404" s="13"/>
      <c r="F404" s="13"/>
      <c r="G404" s="13"/>
      <c r="H404" s="13"/>
      <c r="I404" s="13"/>
      <c r="J404" s="14">
        <v>1</v>
      </c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1">
        <v>1000</v>
      </c>
      <c r="AC404" s="22"/>
      <c r="AD404" s="35" t="s">
        <v>512</v>
      </c>
      <c r="AE404" s="35"/>
      <c r="AF404" s="35"/>
      <c r="AG404" s="35"/>
      <c r="AH404" s="41"/>
      <c r="AI404" s="42"/>
    </row>
    <row r="405" spans="1:35" s="2" customFormat="1" ht="42" customHeight="1">
      <c r="A405" s="10">
        <v>401</v>
      </c>
      <c r="B405" s="10" t="s">
        <v>597</v>
      </c>
      <c r="C405" s="10" t="s">
        <v>603</v>
      </c>
      <c r="D405" s="13"/>
      <c r="E405" s="13"/>
      <c r="F405" s="13"/>
      <c r="G405" s="18"/>
      <c r="H405" s="13" t="s">
        <v>57</v>
      </c>
      <c r="I405" s="18">
        <v>2</v>
      </c>
      <c r="J405" s="14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1">
        <v>2000</v>
      </c>
      <c r="AC405" s="22"/>
      <c r="AD405" s="35" t="s">
        <v>123</v>
      </c>
      <c r="AE405" s="35"/>
      <c r="AF405" s="35"/>
      <c r="AG405" s="35"/>
      <c r="AH405" s="41"/>
      <c r="AI405" s="42"/>
    </row>
    <row r="406" spans="1:35" s="2" customFormat="1" ht="42" customHeight="1">
      <c r="A406" s="10">
        <v>402</v>
      </c>
      <c r="B406" s="10" t="s">
        <v>597</v>
      </c>
      <c r="C406" s="10" t="s">
        <v>604</v>
      </c>
      <c r="D406" s="13"/>
      <c r="E406" s="13"/>
      <c r="F406" s="13"/>
      <c r="G406" s="18"/>
      <c r="H406" s="13" t="s">
        <v>57</v>
      </c>
      <c r="I406" s="18">
        <v>8</v>
      </c>
      <c r="J406" s="14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1">
        <v>8000</v>
      </c>
      <c r="AC406" s="22"/>
      <c r="AD406" s="35" t="s">
        <v>383</v>
      </c>
      <c r="AE406" s="35"/>
      <c r="AF406" s="35"/>
      <c r="AG406" s="35"/>
      <c r="AH406" s="41"/>
      <c r="AI406" s="42"/>
    </row>
    <row r="407" spans="1:35" s="2" customFormat="1" ht="42" customHeight="1">
      <c r="A407" s="10">
        <v>403</v>
      </c>
      <c r="B407" s="10" t="s">
        <v>597</v>
      </c>
      <c r="C407" s="10" t="s">
        <v>605</v>
      </c>
      <c r="D407" s="13"/>
      <c r="E407" s="13"/>
      <c r="F407" s="13"/>
      <c r="G407" s="18"/>
      <c r="H407" s="13" t="s">
        <v>57</v>
      </c>
      <c r="I407" s="18">
        <v>4.5</v>
      </c>
      <c r="J407" s="14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1">
        <v>4500</v>
      </c>
      <c r="AC407" s="22"/>
      <c r="AD407" s="35" t="s">
        <v>606</v>
      </c>
      <c r="AE407" s="35"/>
      <c r="AF407" s="35"/>
      <c r="AG407" s="35"/>
      <c r="AH407" s="41"/>
      <c r="AI407" s="42"/>
    </row>
    <row r="408" spans="1:35" s="2" customFormat="1" ht="42" customHeight="1">
      <c r="A408" s="10">
        <v>404</v>
      </c>
      <c r="B408" s="10" t="s">
        <v>597</v>
      </c>
      <c r="C408" s="10" t="s">
        <v>607</v>
      </c>
      <c r="D408" s="13"/>
      <c r="E408" s="13"/>
      <c r="F408" s="13"/>
      <c r="G408" s="18"/>
      <c r="H408" s="13" t="s">
        <v>57</v>
      </c>
      <c r="I408" s="18">
        <v>5.7</v>
      </c>
      <c r="J408" s="14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1">
        <v>5700</v>
      </c>
      <c r="AC408" s="22"/>
      <c r="AD408" s="35" t="s">
        <v>608</v>
      </c>
      <c r="AE408" s="35"/>
      <c r="AF408" s="35"/>
      <c r="AG408" s="35"/>
      <c r="AH408" s="43"/>
      <c r="AI408" s="44"/>
    </row>
    <row r="409" spans="1:35" s="2" customFormat="1" ht="42" customHeight="1">
      <c r="A409" s="10">
        <v>405</v>
      </c>
      <c r="B409" s="10" t="s">
        <v>609</v>
      </c>
      <c r="C409" s="10" t="s">
        <v>610</v>
      </c>
      <c r="D409" s="13"/>
      <c r="E409" s="13"/>
      <c r="F409" s="13"/>
      <c r="G409" s="13"/>
      <c r="H409" s="13"/>
      <c r="I409" s="13"/>
      <c r="J409" s="14">
        <v>1.5</v>
      </c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1">
        <v>1500</v>
      </c>
      <c r="AC409" s="22"/>
      <c r="AD409" s="35" t="s">
        <v>89</v>
      </c>
      <c r="AE409" s="35"/>
      <c r="AF409" s="35"/>
      <c r="AG409" s="35"/>
      <c r="AH409" s="39" t="s">
        <v>611</v>
      </c>
      <c r="AI409" s="40"/>
    </row>
    <row r="410" spans="1:35" s="2" customFormat="1" ht="42" customHeight="1">
      <c r="A410" s="10">
        <v>406</v>
      </c>
      <c r="B410" s="10" t="s">
        <v>609</v>
      </c>
      <c r="C410" s="10" t="s">
        <v>612</v>
      </c>
      <c r="D410" s="13"/>
      <c r="E410" s="13"/>
      <c r="F410" s="13"/>
      <c r="G410" s="13"/>
      <c r="H410" s="13"/>
      <c r="I410" s="13"/>
      <c r="J410" s="14">
        <v>1.1000000000000001</v>
      </c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1">
        <v>1100</v>
      </c>
      <c r="AC410" s="22"/>
      <c r="AD410" s="35" t="s">
        <v>613</v>
      </c>
      <c r="AE410" s="35"/>
      <c r="AF410" s="35"/>
      <c r="AG410" s="35"/>
      <c r="AH410" s="41"/>
      <c r="AI410" s="42"/>
    </row>
    <row r="411" spans="1:35" s="2" customFormat="1" ht="42" customHeight="1">
      <c r="A411" s="10">
        <v>407</v>
      </c>
      <c r="B411" s="10" t="s">
        <v>609</v>
      </c>
      <c r="C411" s="10" t="s">
        <v>614</v>
      </c>
      <c r="D411" s="13"/>
      <c r="E411" s="13"/>
      <c r="F411" s="13"/>
      <c r="G411" s="13"/>
      <c r="H411" s="13"/>
      <c r="I411" s="13"/>
      <c r="J411" s="14">
        <v>1</v>
      </c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1">
        <v>1000</v>
      </c>
      <c r="AC411" s="22"/>
      <c r="AD411" s="35" t="s">
        <v>43</v>
      </c>
      <c r="AE411" s="35"/>
      <c r="AF411" s="35"/>
      <c r="AG411" s="35"/>
      <c r="AH411" s="43"/>
      <c r="AI411" s="44"/>
    </row>
    <row r="412" spans="1:35" s="2" customFormat="1" ht="42" customHeight="1">
      <c r="A412" s="10">
        <v>408</v>
      </c>
      <c r="B412" s="10" t="s">
        <v>615</v>
      </c>
      <c r="C412" s="10" t="s">
        <v>616</v>
      </c>
      <c r="D412" s="13"/>
      <c r="E412" s="13"/>
      <c r="F412" s="13"/>
      <c r="G412" s="13"/>
      <c r="H412" s="13"/>
      <c r="I412" s="13"/>
      <c r="J412" s="14">
        <v>2.5</v>
      </c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1">
        <v>2500</v>
      </c>
      <c r="AC412" s="22"/>
      <c r="AD412" s="35" t="s">
        <v>113</v>
      </c>
      <c r="AE412" s="35"/>
      <c r="AF412" s="35"/>
      <c r="AG412" s="35"/>
      <c r="AH412" s="39" t="s">
        <v>358</v>
      </c>
      <c r="AI412" s="40"/>
    </row>
    <row r="413" spans="1:35" s="2" customFormat="1" ht="42" customHeight="1">
      <c r="A413" s="10">
        <v>409</v>
      </c>
      <c r="B413" s="10" t="s">
        <v>615</v>
      </c>
      <c r="C413" s="10" t="s">
        <v>617</v>
      </c>
      <c r="D413" s="13"/>
      <c r="E413" s="13"/>
      <c r="F413" s="13"/>
      <c r="G413" s="13"/>
      <c r="H413" s="13"/>
      <c r="I413" s="13"/>
      <c r="J413" s="14">
        <v>1</v>
      </c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1">
        <v>1000</v>
      </c>
      <c r="AC413" s="22"/>
      <c r="AD413" s="35" t="s">
        <v>43</v>
      </c>
      <c r="AE413" s="35"/>
      <c r="AF413" s="35"/>
      <c r="AG413" s="35"/>
      <c r="AH413" s="41"/>
      <c r="AI413" s="42"/>
    </row>
    <row r="414" spans="1:35" s="2" customFormat="1" ht="42" customHeight="1">
      <c r="A414" s="10">
        <v>410</v>
      </c>
      <c r="B414" s="10" t="s">
        <v>615</v>
      </c>
      <c r="C414" s="10" t="s">
        <v>618</v>
      </c>
      <c r="D414" s="13"/>
      <c r="E414" s="13"/>
      <c r="F414" s="13"/>
      <c r="G414" s="13"/>
      <c r="H414" s="13"/>
      <c r="I414" s="13"/>
      <c r="J414" s="14">
        <v>2.7</v>
      </c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1">
        <v>2700</v>
      </c>
      <c r="AC414" s="22"/>
      <c r="AD414" s="35" t="s">
        <v>302</v>
      </c>
      <c r="AE414" s="35"/>
      <c r="AF414" s="35"/>
      <c r="AG414" s="35"/>
      <c r="AH414" s="41"/>
      <c r="AI414" s="42"/>
    </row>
    <row r="415" spans="1:35" s="2" customFormat="1" ht="42" customHeight="1">
      <c r="A415" s="10">
        <v>411</v>
      </c>
      <c r="B415" s="10" t="s">
        <v>615</v>
      </c>
      <c r="C415" s="10" t="s">
        <v>619</v>
      </c>
      <c r="D415" s="13"/>
      <c r="E415" s="13"/>
      <c r="F415" s="13"/>
      <c r="G415" s="13"/>
      <c r="H415" s="13"/>
      <c r="I415" s="13"/>
      <c r="J415" s="14">
        <v>8</v>
      </c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1">
        <v>8000</v>
      </c>
      <c r="AC415" s="22"/>
      <c r="AD415" s="35" t="s">
        <v>53</v>
      </c>
      <c r="AE415" s="35"/>
      <c r="AF415" s="35"/>
      <c r="AG415" s="35"/>
      <c r="AH415" s="41"/>
      <c r="AI415" s="42"/>
    </row>
    <row r="416" spans="1:35" s="2" customFormat="1" ht="42" customHeight="1">
      <c r="A416" s="10">
        <v>412</v>
      </c>
      <c r="B416" s="10" t="s">
        <v>615</v>
      </c>
      <c r="C416" s="10" t="s">
        <v>620</v>
      </c>
      <c r="D416" s="13"/>
      <c r="E416" s="13"/>
      <c r="F416" s="13"/>
      <c r="G416" s="13"/>
      <c r="H416" s="13"/>
      <c r="I416" s="13"/>
      <c r="J416" s="14">
        <v>3.8</v>
      </c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1">
        <v>3800</v>
      </c>
      <c r="AC416" s="22"/>
      <c r="AD416" s="35" t="s">
        <v>125</v>
      </c>
      <c r="AE416" s="35"/>
      <c r="AF416" s="35"/>
      <c r="AG416" s="35"/>
      <c r="AH416" s="41"/>
      <c r="AI416" s="42"/>
    </row>
    <row r="417" spans="1:35" s="2" customFormat="1" ht="42" customHeight="1">
      <c r="A417" s="10">
        <v>413</v>
      </c>
      <c r="B417" s="10" t="s">
        <v>615</v>
      </c>
      <c r="C417" s="10" t="s">
        <v>621</v>
      </c>
      <c r="D417" s="13"/>
      <c r="E417" s="13"/>
      <c r="F417" s="13"/>
      <c r="G417" s="13"/>
      <c r="H417" s="13"/>
      <c r="I417" s="13"/>
      <c r="J417" s="14">
        <v>5</v>
      </c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1">
        <v>5000</v>
      </c>
      <c r="AC417" s="22"/>
      <c r="AD417" s="35" t="s">
        <v>101</v>
      </c>
      <c r="AE417" s="35"/>
      <c r="AF417" s="35"/>
      <c r="AG417" s="35"/>
      <c r="AH417" s="41"/>
      <c r="AI417" s="42"/>
    </row>
    <row r="418" spans="1:35" s="2" customFormat="1" ht="42" customHeight="1">
      <c r="A418" s="10">
        <v>414</v>
      </c>
      <c r="B418" s="10" t="s">
        <v>615</v>
      </c>
      <c r="C418" s="10" t="s">
        <v>622</v>
      </c>
      <c r="D418" s="13"/>
      <c r="E418" s="13"/>
      <c r="F418" s="13"/>
      <c r="G418" s="13"/>
      <c r="H418" s="13"/>
      <c r="I418" s="13"/>
      <c r="J418" s="14">
        <v>2.9</v>
      </c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1">
        <v>2900</v>
      </c>
      <c r="AC418" s="22"/>
      <c r="AD418" s="35" t="s">
        <v>526</v>
      </c>
      <c r="AE418" s="35"/>
      <c r="AF418" s="35"/>
      <c r="AG418" s="35"/>
      <c r="AH418" s="41"/>
      <c r="AI418" s="42"/>
    </row>
    <row r="419" spans="1:35" s="2" customFormat="1" ht="42" customHeight="1">
      <c r="A419" s="10">
        <v>415</v>
      </c>
      <c r="B419" s="10" t="s">
        <v>615</v>
      </c>
      <c r="C419" s="10" t="s">
        <v>623</v>
      </c>
      <c r="D419" s="13"/>
      <c r="E419" s="13"/>
      <c r="F419" s="13"/>
      <c r="G419" s="13"/>
      <c r="H419" s="13"/>
      <c r="I419" s="13"/>
      <c r="J419" s="14">
        <v>8</v>
      </c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1">
        <v>8000</v>
      </c>
      <c r="AC419" s="22"/>
      <c r="AD419" s="35" t="s">
        <v>53</v>
      </c>
      <c r="AE419" s="35"/>
      <c r="AF419" s="35"/>
      <c r="AG419" s="35"/>
      <c r="AH419" s="41"/>
      <c r="AI419" s="42"/>
    </row>
    <row r="420" spans="1:35" s="2" customFormat="1" ht="42" customHeight="1">
      <c r="A420" s="10">
        <v>416</v>
      </c>
      <c r="B420" s="10" t="s">
        <v>615</v>
      </c>
      <c r="C420" s="10" t="s">
        <v>624</v>
      </c>
      <c r="D420" s="13"/>
      <c r="E420" s="13"/>
      <c r="F420" s="13"/>
      <c r="G420" s="13"/>
      <c r="H420" s="13"/>
      <c r="I420" s="13"/>
      <c r="J420" s="14">
        <v>0.8</v>
      </c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1">
        <v>800</v>
      </c>
      <c r="AC420" s="22"/>
      <c r="AD420" s="35" t="s">
        <v>625</v>
      </c>
      <c r="AE420" s="35"/>
      <c r="AF420" s="35"/>
      <c r="AG420" s="35"/>
      <c r="AH420" s="41"/>
      <c r="AI420" s="42"/>
    </row>
    <row r="421" spans="1:35" s="2" customFormat="1" ht="42" customHeight="1">
      <c r="A421" s="10">
        <v>417</v>
      </c>
      <c r="B421" s="10" t="s">
        <v>615</v>
      </c>
      <c r="C421" s="10" t="s">
        <v>626</v>
      </c>
      <c r="D421" s="13"/>
      <c r="E421" s="13"/>
      <c r="F421" s="13"/>
      <c r="G421" s="13"/>
      <c r="H421" s="13"/>
      <c r="I421" s="13"/>
      <c r="J421" s="14">
        <v>1</v>
      </c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1">
        <v>1000</v>
      </c>
      <c r="AC421" s="22"/>
      <c r="AD421" s="35" t="s">
        <v>43</v>
      </c>
      <c r="AE421" s="35"/>
      <c r="AF421" s="35"/>
      <c r="AG421" s="35"/>
      <c r="AH421" s="41"/>
      <c r="AI421" s="42"/>
    </row>
    <row r="422" spans="1:35" s="2" customFormat="1" ht="42" customHeight="1">
      <c r="A422" s="10">
        <v>418</v>
      </c>
      <c r="B422" s="10" t="s">
        <v>615</v>
      </c>
      <c r="C422" s="10" t="s">
        <v>627</v>
      </c>
      <c r="D422" s="13"/>
      <c r="E422" s="13"/>
      <c r="F422" s="13"/>
      <c r="G422" s="13"/>
      <c r="H422" s="13"/>
      <c r="I422" s="13"/>
      <c r="J422" s="14">
        <v>2.9</v>
      </c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1">
        <v>2900</v>
      </c>
      <c r="AC422" s="22"/>
      <c r="AD422" s="35" t="s">
        <v>526</v>
      </c>
      <c r="AE422" s="35"/>
      <c r="AF422" s="35"/>
      <c r="AG422" s="35"/>
      <c r="AH422" s="41"/>
      <c r="AI422" s="42"/>
    </row>
    <row r="423" spans="1:35" s="2" customFormat="1" ht="42" customHeight="1">
      <c r="A423" s="10">
        <v>419</v>
      </c>
      <c r="B423" s="10" t="s">
        <v>615</v>
      </c>
      <c r="C423" s="10" t="s">
        <v>628</v>
      </c>
      <c r="D423" s="13"/>
      <c r="E423" s="13"/>
      <c r="F423" s="13"/>
      <c r="G423" s="13"/>
      <c r="H423" s="13"/>
      <c r="I423" s="13"/>
      <c r="J423" s="14">
        <v>1</v>
      </c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1">
        <v>1000</v>
      </c>
      <c r="AC423" s="22"/>
      <c r="AD423" s="35" t="s">
        <v>43</v>
      </c>
      <c r="AE423" s="35"/>
      <c r="AF423" s="35"/>
      <c r="AG423" s="35"/>
      <c r="AH423" s="43"/>
      <c r="AI423" s="44"/>
    </row>
    <row r="424" spans="1:35" s="2" customFormat="1" ht="42" customHeight="1">
      <c r="A424" s="10">
        <v>420</v>
      </c>
      <c r="B424" s="10" t="s">
        <v>629</v>
      </c>
      <c r="C424" s="10" t="s">
        <v>630</v>
      </c>
      <c r="D424" s="13"/>
      <c r="E424" s="13"/>
      <c r="F424" s="13"/>
      <c r="G424" s="13"/>
      <c r="H424" s="13"/>
      <c r="I424" s="13"/>
      <c r="J424" s="14">
        <v>4</v>
      </c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1">
        <v>4000</v>
      </c>
      <c r="AC424" s="22"/>
      <c r="AD424" s="35" t="s">
        <v>39</v>
      </c>
      <c r="AE424" s="35"/>
      <c r="AF424" s="35"/>
      <c r="AG424" s="35"/>
      <c r="AH424" s="39" t="s">
        <v>422</v>
      </c>
      <c r="AI424" s="40"/>
    </row>
    <row r="425" spans="1:35" s="2" customFormat="1" ht="42" customHeight="1">
      <c r="A425" s="10">
        <v>421</v>
      </c>
      <c r="B425" s="10" t="s">
        <v>629</v>
      </c>
      <c r="C425" s="10" t="s">
        <v>631</v>
      </c>
      <c r="D425" s="13"/>
      <c r="E425" s="13"/>
      <c r="F425" s="13"/>
      <c r="G425" s="13"/>
      <c r="H425" s="13"/>
      <c r="I425" s="13"/>
      <c r="J425" s="14">
        <v>4.4000000000000004</v>
      </c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1">
        <v>4400</v>
      </c>
      <c r="AC425" s="22"/>
      <c r="AD425" s="35" t="s">
        <v>632</v>
      </c>
      <c r="AE425" s="35"/>
      <c r="AF425" s="35"/>
      <c r="AG425" s="35"/>
      <c r="AH425" s="41"/>
      <c r="AI425" s="42"/>
    </row>
    <row r="426" spans="1:35" s="2" customFormat="1" ht="42" customHeight="1">
      <c r="A426" s="10">
        <v>422</v>
      </c>
      <c r="B426" s="10" t="s">
        <v>629</v>
      </c>
      <c r="C426" s="10" t="s">
        <v>633</v>
      </c>
      <c r="D426" s="13"/>
      <c r="E426" s="13"/>
      <c r="F426" s="13"/>
      <c r="G426" s="13"/>
      <c r="H426" s="13"/>
      <c r="I426" s="13"/>
      <c r="J426" s="14">
        <v>6.9</v>
      </c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1">
        <v>6900</v>
      </c>
      <c r="AC426" s="22"/>
      <c r="AD426" s="35" t="s">
        <v>634</v>
      </c>
      <c r="AE426" s="35"/>
      <c r="AF426" s="35"/>
      <c r="AG426" s="35"/>
      <c r="AH426" s="41"/>
      <c r="AI426" s="42"/>
    </row>
    <row r="427" spans="1:35" s="2" customFormat="1" ht="42" customHeight="1">
      <c r="A427" s="10">
        <v>423</v>
      </c>
      <c r="B427" s="10" t="s">
        <v>629</v>
      </c>
      <c r="C427" s="10" t="s">
        <v>635</v>
      </c>
      <c r="D427" s="13"/>
      <c r="E427" s="13"/>
      <c r="F427" s="13"/>
      <c r="G427" s="18"/>
      <c r="H427" s="13" t="s">
        <v>57</v>
      </c>
      <c r="I427" s="18">
        <v>6</v>
      </c>
      <c r="J427" s="14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1">
        <v>6000</v>
      </c>
      <c r="AC427" s="22"/>
      <c r="AD427" s="35" t="s">
        <v>636</v>
      </c>
      <c r="AE427" s="35"/>
      <c r="AF427" s="35"/>
      <c r="AG427" s="35"/>
      <c r="AH427" s="41"/>
      <c r="AI427" s="42"/>
    </row>
    <row r="428" spans="1:35" s="2" customFormat="1" ht="42" customHeight="1">
      <c r="A428" s="10">
        <v>424</v>
      </c>
      <c r="B428" s="10" t="s">
        <v>629</v>
      </c>
      <c r="C428" s="10" t="s">
        <v>637</v>
      </c>
      <c r="D428" s="13"/>
      <c r="E428" s="13"/>
      <c r="F428" s="13"/>
      <c r="G428" s="13"/>
      <c r="H428" s="13"/>
      <c r="I428" s="13"/>
      <c r="J428" s="14">
        <v>1.1000000000000001</v>
      </c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1">
        <v>1100</v>
      </c>
      <c r="AC428" s="22"/>
      <c r="AD428" s="35" t="s">
        <v>613</v>
      </c>
      <c r="AE428" s="35"/>
      <c r="AF428" s="35"/>
      <c r="AG428" s="35"/>
      <c r="AH428" s="41"/>
      <c r="AI428" s="42"/>
    </row>
    <row r="429" spans="1:35" s="2" customFormat="1" ht="42" customHeight="1">
      <c r="A429" s="10">
        <v>425</v>
      </c>
      <c r="B429" s="10" t="s">
        <v>629</v>
      </c>
      <c r="C429" s="10" t="s">
        <v>638</v>
      </c>
      <c r="D429" s="13"/>
      <c r="E429" s="13"/>
      <c r="F429" s="13"/>
      <c r="G429" s="13"/>
      <c r="H429" s="13"/>
      <c r="I429" s="13"/>
      <c r="J429" s="14">
        <v>1.6</v>
      </c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1">
        <v>1600</v>
      </c>
      <c r="AC429" s="22"/>
      <c r="AD429" s="35" t="s">
        <v>73</v>
      </c>
      <c r="AE429" s="35"/>
      <c r="AF429" s="35"/>
      <c r="AG429" s="35"/>
      <c r="AH429" s="41"/>
      <c r="AI429" s="42"/>
    </row>
    <row r="430" spans="1:35" s="2" customFormat="1" ht="42" customHeight="1">
      <c r="A430" s="10">
        <v>426</v>
      </c>
      <c r="B430" s="10" t="s">
        <v>629</v>
      </c>
      <c r="C430" s="10" t="s">
        <v>639</v>
      </c>
      <c r="D430" s="13"/>
      <c r="E430" s="13"/>
      <c r="F430" s="13"/>
      <c r="G430" s="13"/>
      <c r="H430" s="13"/>
      <c r="I430" s="13"/>
      <c r="J430" s="14">
        <v>3.6</v>
      </c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1">
        <v>3600</v>
      </c>
      <c r="AC430" s="22"/>
      <c r="AD430" s="35" t="s">
        <v>640</v>
      </c>
      <c r="AE430" s="35"/>
      <c r="AF430" s="35"/>
      <c r="AG430" s="35"/>
      <c r="AH430" s="41"/>
      <c r="AI430" s="42"/>
    </row>
    <row r="431" spans="1:35" s="2" customFormat="1" ht="42" customHeight="1">
      <c r="A431" s="10">
        <v>427</v>
      </c>
      <c r="B431" s="10" t="s">
        <v>629</v>
      </c>
      <c r="C431" s="10" t="s">
        <v>641</v>
      </c>
      <c r="D431" s="13"/>
      <c r="E431" s="13"/>
      <c r="F431" s="13"/>
      <c r="G431" s="13"/>
      <c r="H431" s="13"/>
      <c r="I431" s="13"/>
      <c r="J431" s="14">
        <v>4.5</v>
      </c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1">
        <v>4500</v>
      </c>
      <c r="AC431" s="22"/>
      <c r="AD431" s="35" t="s">
        <v>92</v>
      </c>
      <c r="AE431" s="35"/>
      <c r="AF431" s="35"/>
      <c r="AG431" s="35"/>
      <c r="AH431" s="41"/>
      <c r="AI431" s="42"/>
    </row>
    <row r="432" spans="1:35" s="2" customFormat="1" ht="42" customHeight="1">
      <c r="A432" s="10">
        <v>428</v>
      </c>
      <c r="B432" s="10" t="s">
        <v>629</v>
      </c>
      <c r="C432" s="10" t="s">
        <v>642</v>
      </c>
      <c r="D432" s="13"/>
      <c r="E432" s="13"/>
      <c r="F432" s="13"/>
      <c r="G432" s="13"/>
      <c r="H432" s="13"/>
      <c r="I432" s="13"/>
      <c r="J432" s="14">
        <v>3.5</v>
      </c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1">
        <v>3500</v>
      </c>
      <c r="AC432" s="22"/>
      <c r="AD432" s="35" t="s">
        <v>82</v>
      </c>
      <c r="AE432" s="35"/>
      <c r="AF432" s="35"/>
      <c r="AG432" s="35"/>
      <c r="AH432" s="41"/>
      <c r="AI432" s="42"/>
    </row>
    <row r="433" spans="1:35" s="2" customFormat="1" ht="42" customHeight="1">
      <c r="A433" s="10">
        <v>429</v>
      </c>
      <c r="B433" s="10" t="s">
        <v>629</v>
      </c>
      <c r="C433" s="10" t="s">
        <v>643</v>
      </c>
      <c r="D433" s="13"/>
      <c r="E433" s="13"/>
      <c r="F433" s="13"/>
      <c r="G433" s="13"/>
      <c r="H433" s="13"/>
      <c r="I433" s="13"/>
      <c r="J433" s="14">
        <v>4.9000000000000004</v>
      </c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1">
        <v>4900</v>
      </c>
      <c r="AC433" s="22"/>
      <c r="AD433" s="35" t="s">
        <v>644</v>
      </c>
      <c r="AE433" s="35"/>
      <c r="AF433" s="35"/>
      <c r="AG433" s="35"/>
      <c r="AH433" s="41"/>
      <c r="AI433" s="42"/>
    </row>
    <row r="434" spans="1:35" s="2" customFormat="1" ht="42" customHeight="1">
      <c r="A434" s="10">
        <v>430</v>
      </c>
      <c r="B434" s="10" t="s">
        <v>629</v>
      </c>
      <c r="C434" s="10" t="s">
        <v>645</v>
      </c>
      <c r="D434" s="13"/>
      <c r="E434" s="13"/>
      <c r="F434" s="13"/>
      <c r="G434" s="13"/>
      <c r="H434" s="13"/>
      <c r="I434" s="13"/>
      <c r="J434" s="14">
        <v>2.2000000000000002</v>
      </c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1">
        <v>2200</v>
      </c>
      <c r="AC434" s="22"/>
      <c r="AD434" s="35" t="s">
        <v>258</v>
      </c>
      <c r="AE434" s="35"/>
      <c r="AF434" s="35"/>
      <c r="AG434" s="35"/>
      <c r="AH434" s="41"/>
      <c r="AI434" s="42"/>
    </row>
    <row r="435" spans="1:35" s="2" customFormat="1" ht="42" customHeight="1">
      <c r="A435" s="10">
        <v>431</v>
      </c>
      <c r="B435" s="10" t="s">
        <v>629</v>
      </c>
      <c r="C435" s="10" t="s">
        <v>646</v>
      </c>
      <c r="D435" s="13"/>
      <c r="E435" s="13"/>
      <c r="F435" s="13"/>
      <c r="G435" s="13"/>
      <c r="H435" s="13"/>
      <c r="I435" s="13"/>
      <c r="J435" s="14">
        <v>5.3</v>
      </c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1">
        <v>5300</v>
      </c>
      <c r="AC435" s="22"/>
      <c r="AD435" s="35" t="s">
        <v>364</v>
      </c>
      <c r="AE435" s="35"/>
      <c r="AF435" s="35"/>
      <c r="AG435" s="35"/>
      <c r="AH435" s="41"/>
      <c r="AI435" s="42"/>
    </row>
    <row r="436" spans="1:35" s="2" customFormat="1" ht="42" customHeight="1">
      <c r="A436" s="10">
        <v>432</v>
      </c>
      <c r="B436" s="10" t="s">
        <v>629</v>
      </c>
      <c r="C436" s="10" t="s">
        <v>647</v>
      </c>
      <c r="D436" s="13"/>
      <c r="E436" s="13"/>
      <c r="F436" s="13"/>
      <c r="G436" s="13"/>
      <c r="H436" s="13"/>
      <c r="I436" s="13"/>
      <c r="J436" s="14">
        <v>6.9</v>
      </c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1">
        <v>6900</v>
      </c>
      <c r="AC436" s="22"/>
      <c r="AD436" s="35" t="s">
        <v>634</v>
      </c>
      <c r="AE436" s="35"/>
      <c r="AF436" s="35"/>
      <c r="AG436" s="35"/>
      <c r="AH436" s="43"/>
      <c r="AI436" s="44"/>
    </row>
    <row r="437" spans="1:35" s="2" customFormat="1" ht="42" customHeight="1">
      <c r="A437" s="10">
        <v>433</v>
      </c>
      <c r="B437" s="10" t="s">
        <v>648</v>
      </c>
      <c r="C437" s="10" t="s">
        <v>649</v>
      </c>
      <c r="D437" s="13"/>
      <c r="E437" s="13"/>
      <c r="F437" s="13"/>
      <c r="G437" s="13"/>
      <c r="H437" s="13"/>
      <c r="I437" s="13"/>
      <c r="J437" s="14">
        <v>1.4</v>
      </c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1">
        <v>1400</v>
      </c>
      <c r="AC437" s="22"/>
      <c r="AD437" s="35" t="s">
        <v>327</v>
      </c>
      <c r="AE437" s="35"/>
      <c r="AF437" s="35"/>
      <c r="AG437" s="35"/>
      <c r="AH437" s="39" t="s">
        <v>650</v>
      </c>
      <c r="AI437" s="40"/>
    </row>
    <row r="438" spans="1:35" s="2" customFormat="1" ht="42" customHeight="1">
      <c r="A438" s="10">
        <v>434</v>
      </c>
      <c r="B438" s="10" t="s">
        <v>648</v>
      </c>
      <c r="C438" s="10" t="s">
        <v>651</v>
      </c>
      <c r="D438" s="13"/>
      <c r="E438" s="13"/>
      <c r="F438" s="13"/>
      <c r="G438" s="13"/>
      <c r="H438" s="13"/>
      <c r="I438" s="13"/>
      <c r="J438" s="14">
        <v>1.8</v>
      </c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1">
        <v>1800</v>
      </c>
      <c r="AC438" s="22"/>
      <c r="AD438" s="35" t="s">
        <v>489</v>
      </c>
      <c r="AE438" s="35"/>
      <c r="AF438" s="35"/>
      <c r="AG438" s="35"/>
      <c r="AH438" s="41"/>
      <c r="AI438" s="42"/>
    </row>
    <row r="439" spans="1:35" s="2" customFormat="1" ht="42" customHeight="1">
      <c r="A439" s="10">
        <v>435</v>
      </c>
      <c r="B439" s="10" t="s">
        <v>648</v>
      </c>
      <c r="C439" s="10" t="s">
        <v>652</v>
      </c>
      <c r="D439" s="13"/>
      <c r="E439" s="13"/>
      <c r="F439" s="13"/>
      <c r="G439" s="13"/>
      <c r="H439" s="13"/>
      <c r="I439" s="13"/>
      <c r="J439" s="14">
        <v>2.9</v>
      </c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1">
        <v>2900</v>
      </c>
      <c r="AC439" s="22"/>
      <c r="AD439" s="35" t="s">
        <v>526</v>
      </c>
      <c r="AE439" s="35"/>
      <c r="AF439" s="35"/>
      <c r="AG439" s="35"/>
      <c r="AH439" s="41"/>
      <c r="AI439" s="42"/>
    </row>
    <row r="440" spans="1:35" s="2" customFormat="1" ht="42" customHeight="1">
      <c r="A440" s="10">
        <v>436</v>
      </c>
      <c r="B440" s="10" t="s">
        <v>648</v>
      </c>
      <c r="C440" s="10" t="s">
        <v>653</v>
      </c>
      <c r="D440" s="13"/>
      <c r="E440" s="13"/>
      <c r="F440" s="13"/>
      <c r="G440" s="13"/>
      <c r="H440" s="13"/>
      <c r="I440" s="13"/>
      <c r="J440" s="14">
        <v>2.5</v>
      </c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1">
        <v>2500</v>
      </c>
      <c r="AC440" s="22"/>
      <c r="AD440" s="35" t="s">
        <v>113</v>
      </c>
      <c r="AE440" s="35"/>
      <c r="AF440" s="35"/>
      <c r="AG440" s="35"/>
      <c r="AH440" s="41"/>
      <c r="AI440" s="42"/>
    </row>
    <row r="441" spans="1:35" s="2" customFormat="1" ht="42" customHeight="1">
      <c r="A441" s="10">
        <v>437</v>
      </c>
      <c r="B441" s="10" t="s">
        <v>648</v>
      </c>
      <c r="C441" s="10" t="s">
        <v>654</v>
      </c>
      <c r="D441" s="13"/>
      <c r="E441" s="13"/>
      <c r="F441" s="13"/>
      <c r="G441" s="13"/>
      <c r="H441" s="13"/>
      <c r="I441" s="13"/>
      <c r="J441" s="14">
        <v>2.2000000000000002</v>
      </c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1">
        <v>2200</v>
      </c>
      <c r="AC441" s="22"/>
      <c r="AD441" s="35" t="s">
        <v>258</v>
      </c>
      <c r="AE441" s="35"/>
      <c r="AF441" s="35"/>
      <c r="AG441" s="35"/>
      <c r="AH441" s="41"/>
      <c r="AI441" s="42"/>
    </row>
    <row r="442" spans="1:35" s="2" customFormat="1" ht="42" customHeight="1">
      <c r="A442" s="10">
        <v>438</v>
      </c>
      <c r="B442" s="10" t="s">
        <v>648</v>
      </c>
      <c r="C442" s="10" t="s">
        <v>655</v>
      </c>
      <c r="D442" s="13"/>
      <c r="E442" s="13"/>
      <c r="F442" s="13"/>
      <c r="G442" s="13"/>
      <c r="H442" s="13"/>
      <c r="I442" s="13"/>
      <c r="J442" s="14">
        <v>5.7</v>
      </c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1">
        <v>5700</v>
      </c>
      <c r="AC442" s="22"/>
      <c r="AD442" s="35" t="s">
        <v>500</v>
      </c>
      <c r="AE442" s="35"/>
      <c r="AF442" s="35"/>
      <c r="AG442" s="35"/>
      <c r="AH442" s="41"/>
      <c r="AI442" s="42"/>
    </row>
    <row r="443" spans="1:35" s="2" customFormat="1" ht="42" customHeight="1">
      <c r="A443" s="10">
        <v>439</v>
      </c>
      <c r="B443" s="10" t="s">
        <v>648</v>
      </c>
      <c r="C443" s="10" t="s">
        <v>656</v>
      </c>
      <c r="D443" s="13"/>
      <c r="E443" s="13"/>
      <c r="F443" s="13"/>
      <c r="G443" s="13"/>
      <c r="H443" s="13"/>
      <c r="I443" s="13"/>
      <c r="J443" s="14">
        <v>2.2999999999999998</v>
      </c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1">
        <v>2300</v>
      </c>
      <c r="AC443" s="22"/>
      <c r="AD443" s="35" t="s">
        <v>230</v>
      </c>
      <c r="AE443" s="35"/>
      <c r="AF443" s="35"/>
      <c r="AG443" s="35"/>
      <c r="AH443" s="41"/>
      <c r="AI443" s="42"/>
    </row>
    <row r="444" spans="1:35" s="2" customFormat="1" ht="42" customHeight="1">
      <c r="A444" s="10">
        <v>440</v>
      </c>
      <c r="B444" s="10" t="s">
        <v>648</v>
      </c>
      <c r="C444" s="10" t="s">
        <v>657</v>
      </c>
      <c r="D444" s="13"/>
      <c r="E444" s="13"/>
      <c r="F444" s="13"/>
      <c r="G444" s="13"/>
      <c r="H444" s="13"/>
      <c r="I444" s="13"/>
      <c r="J444" s="14">
        <v>2.8</v>
      </c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1">
        <v>2800</v>
      </c>
      <c r="AC444" s="22"/>
      <c r="AD444" s="35" t="s">
        <v>204</v>
      </c>
      <c r="AE444" s="35"/>
      <c r="AF444" s="35"/>
      <c r="AG444" s="35"/>
      <c r="AH444" s="41"/>
      <c r="AI444" s="42"/>
    </row>
    <row r="445" spans="1:35" s="2" customFormat="1" ht="42" customHeight="1">
      <c r="A445" s="10">
        <v>441</v>
      </c>
      <c r="B445" s="10" t="s">
        <v>648</v>
      </c>
      <c r="C445" s="10" t="s">
        <v>658</v>
      </c>
      <c r="D445" s="13"/>
      <c r="E445" s="13"/>
      <c r="F445" s="13"/>
      <c r="G445" s="13"/>
      <c r="H445" s="13"/>
      <c r="I445" s="13"/>
      <c r="J445" s="14">
        <v>1.4</v>
      </c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1">
        <v>1400</v>
      </c>
      <c r="AC445" s="22"/>
      <c r="AD445" s="35" t="s">
        <v>327</v>
      </c>
      <c r="AE445" s="35"/>
      <c r="AF445" s="35"/>
      <c r="AG445" s="35"/>
      <c r="AH445" s="41"/>
      <c r="AI445" s="42"/>
    </row>
    <row r="446" spans="1:35" s="2" customFormat="1" ht="42" customHeight="1">
      <c r="A446" s="10">
        <v>442</v>
      </c>
      <c r="B446" s="10" t="s">
        <v>648</v>
      </c>
      <c r="C446" s="10" t="s">
        <v>659</v>
      </c>
      <c r="D446" s="13"/>
      <c r="E446" s="13"/>
      <c r="F446" s="13"/>
      <c r="G446" s="13"/>
      <c r="H446" s="13"/>
      <c r="I446" s="13"/>
      <c r="J446" s="14">
        <v>2</v>
      </c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1">
        <v>2000</v>
      </c>
      <c r="AC446" s="22"/>
      <c r="AD446" s="35" t="s">
        <v>32</v>
      </c>
      <c r="AE446" s="35"/>
      <c r="AF446" s="35"/>
      <c r="AG446" s="35"/>
      <c r="AH446" s="41"/>
      <c r="AI446" s="42"/>
    </row>
    <row r="447" spans="1:35" s="2" customFormat="1" ht="42" customHeight="1">
      <c r="A447" s="10">
        <v>443</v>
      </c>
      <c r="B447" s="10" t="s">
        <v>648</v>
      </c>
      <c r="C447" s="10" t="s">
        <v>660</v>
      </c>
      <c r="D447" s="13"/>
      <c r="E447" s="13"/>
      <c r="F447" s="13"/>
      <c r="G447" s="13"/>
      <c r="H447" s="13"/>
      <c r="I447" s="13"/>
      <c r="J447" s="14">
        <v>3.8</v>
      </c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1">
        <v>3800</v>
      </c>
      <c r="AC447" s="22"/>
      <c r="AD447" s="35" t="s">
        <v>125</v>
      </c>
      <c r="AE447" s="35"/>
      <c r="AF447" s="35"/>
      <c r="AG447" s="35"/>
      <c r="AH447" s="43"/>
      <c r="AI447" s="44"/>
    </row>
    <row r="448" spans="1:35" s="2" customFormat="1" ht="42" customHeight="1">
      <c r="A448" s="10">
        <v>444</v>
      </c>
      <c r="B448" s="10" t="s">
        <v>661</v>
      </c>
      <c r="C448" s="10" t="s">
        <v>662</v>
      </c>
      <c r="D448" s="13"/>
      <c r="E448" s="13"/>
      <c r="F448" s="13"/>
      <c r="G448" s="18"/>
      <c r="H448" s="13" t="s">
        <v>57</v>
      </c>
      <c r="I448" s="18">
        <v>6</v>
      </c>
      <c r="J448" s="14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1">
        <v>6000</v>
      </c>
      <c r="AC448" s="22"/>
      <c r="AD448" s="35" t="s">
        <v>636</v>
      </c>
      <c r="AE448" s="35"/>
      <c r="AF448" s="35"/>
      <c r="AG448" s="35"/>
      <c r="AH448" s="39" t="s">
        <v>332</v>
      </c>
      <c r="AI448" s="40"/>
    </row>
    <row r="449" spans="1:35" s="2" customFormat="1" ht="42" customHeight="1">
      <c r="A449" s="10">
        <v>445</v>
      </c>
      <c r="B449" s="10" t="s">
        <v>661</v>
      </c>
      <c r="C449" s="10" t="s">
        <v>663</v>
      </c>
      <c r="D449" s="13"/>
      <c r="E449" s="13"/>
      <c r="F449" s="13"/>
      <c r="G449" s="18"/>
      <c r="H449" s="13" t="s">
        <v>57</v>
      </c>
      <c r="I449" s="18">
        <v>3.3</v>
      </c>
      <c r="J449" s="14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1">
        <v>3300</v>
      </c>
      <c r="AC449" s="22"/>
      <c r="AD449" s="35" t="s">
        <v>664</v>
      </c>
      <c r="AE449" s="35"/>
      <c r="AF449" s="35"/>
      <c r="AG449" s="35"/>
      <c r="AH449" s="41"/>
      <c r="AI449" s="42"/>
    </row>
    <row r="450" spans="1:35" s="2" customFormat="1" ht="42" customHeight="1">
      <c r="A450" s="10">
        <v>446</v>
      </c>
      <c r="B450" s="10" t="s">
        <v>661</v>
      </c>
      <c r="C450" s="10" t="s">
        <v>665</v>
      </c>
      <c r="D450" s="13"/>
      <c r="E450" s="13"/>
      <c r="F450" s="13"/>
      <c r="G450" s="18"/>
      <c r="H450" s="13" t="s">
        <v>57</v>
      </c>
      <c r="I450" s="18">
        <v>3.8</v>
      </c>
      <c r="J450" s="14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1">
        <v>3800</v>
      </c>
      <c r="AC450" s="22"/>
      <c r="AD450" s="35" t="s">
        <v>111</v>
      </c>
      <c r="AE450" s="35"/>
      <c r="AF450" s="35"/>
      <c r="AG450" s="35"/>
      <c r="AH450" s="41"/>
      <c r="AI450" s="42"/>
    </row>
    <row r="451" spans="1:35" s="2" customFormat="1" ht="42" customHeight="1">
      <c r="A451" s="10">
        <v>447</v>
      </c>
      <c r="B451" s="10" t="s">
        <v>661</v>
      </c>
      <c r="C451" s="10" t="s">
        <v>666</v>
      </c>
      <c r="D451" s="13"/>
      <c r="E451" s="13"/>
      <c r="F451" s="13"/>
      <c r="G451" s="18"/>
      <c r="H451" s="13" t="s">
        <v>57</v>
      </c>
      <c r="I451" s="18">
        <v>3</v>
      </c>
      <c r="J451" s="14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1">
        <v>3000</v>
      </c>
      <c r="AC451" s="22"/>
      <c r="AD451" s="35" t="s">
        <v>167</v>
      </c>
      <c r="AE451" s="35"/>
      <c r="AF451" s="35"/>
      <c r="AG451" s="35"/>
      <c r="AH451" s="41"/>
      <c r="AI451" s="42"/>
    </row>
    <row r="452" spans="1:35" s="2" customFormat="1" ht="42" customHeight="1">
      <c r="A452" s="10">
        <v>448</v>
      </c>
      <c r="B452" s="10" t="s">
        <v>661</v>
      </c>
      <c r="C452" s="10" t="s">
        <v>667</v>
      </c>
      <c r="D452" s="13"/>
      <c r="E452" s="13"/>
      <c r="F452" s="13"/>
      <c r="G452" s="18"/>
      <c r="H452" s="13" t="s">
        <v>57</v>
      </c>
      <c r="I452" s="18">
        <v>6</v>
      </c>
      <c r="J452" s="14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1">
        <v>6000</v>
      </c>
      <c r="AC452" s="22"/>
      <c r="AD452" s="35" t="s">
        <v>636</v>
      </c>
      <c r="AE452" s="35"/>
      <c r="AF452" s="35"/>
      <c r="AG452" s="35"/>
      <c r="AH452" s="41"/>
      <c r="AI452" s="42"/>
    </row>
    <row r="453" spans="1:35" s="2" customFormat="1" ht="42" customHeight="1">
      <c r="A453" s="10">
        <v>449</v>
      </c>
      <c r="B453" s="10" t="s">
        <v>661</v>
      </c>
      <c r="C453" s="10" t="s">
        <v>668</v>
      </c>
      <c r="D453" s="13"/>
      <c r="E453" s="13"/>
      <c r="F453" s="13"/>
      <c r="G453" s="18"/>
      <c r="H453" s="13" t="s">
        <v>57</v>
      </c>
      <c r="I453" s="18">
        <v>8</v>
      </c>
      <c r="J453" s="14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1">
        <v>8000</v>
      </c>
      <c r="AC453" s="22"/>
      <c r="AD453" s="35" t="s">
        <v>383</v>
      </c>
      <c r="AE453" s="35"/>
      <c r="AF453" s="35"/>
      <c r="AG453" s="35"/>
      <c r="AH453" s="41"/>
      <c r="AI453" s="42"/>
    </row>
    <row r="454" spans="1:35" s="2" customFormat="1" ht="42" customHeight="1">
      <c r="A454" s="10">
        <v>450</v>
      </c>
      <c r="B454" s="10" t="s">
        <v>661</v>
      </c>
      <c r="C454" s="10" t="s">
        <v>669</v>
      </c>
      <c r="D454" s="13"/>
      <c r="E454" s="13"/>
      <c r="F454" s="13"/>
      <c r="G454" s="18"/>
      <c r="H454" s="13" t="s">
        <v>57</v>
      </c>
      <c r="I454" s="18">
        <v>2.5</v>
      </c>
      <c r="J454" s="14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1">
        <v>2500</v>
      </c>
      <c r="AC454" s="22"/>
      <c r="AD454" s="35" t="s">
        <v>163</v>
      </c>
      <c r="AE454" s="35"/>
      <c r="AF454" s="35"/>
      <c r="AG454" s="35"/>
      <c r="AH454" s="41"/>
      <c r="AI454" s="42"/>
    </row>
    <row r="455" spans="1:35" s="2" customFormat="1" ht="42" customHeight="1">
      <c r="A455" s="10">
        <v>451</v>
      </c>
      <c r="B455" s="10" t="s">
        <v>661</v>
      </c>
      <c r="C455" s="10" t="s">
        <v>670</v>
      </c>
      <c r="D455" s="13"/>
      <c r="E455" s="13"/>
      <c r="F455" s="13"/>
      <c r="G455" s="13"/>
      <c r="H455" s="13"/>
      <c r="I455" s="13"/>
      <c r="J455" s="14">
        <v>3</v>
      </c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1">
        <v>3000</v>
      </c>
      <c r="AC455" s="22"/>
      <c r="AD455" s="35" t="s">
        <v>55</v>
      </c>
      <c r="AE455" s="35"/>
      <c r="AF455" s="35"/>
      <c r="AG455" s="35"/>
      <c r="AH455" s="41"/>
      <c r="AI455" s="42"/>
    </row>
    <row r="456" spans="1:35" s="2" customFormat="1" ht="42" customHeight="1">
      <c r="A456" s="10">
        <v>452</v>
      </c>
      <c r="B456" s="10" t="s">
        <v>661</v>
      </c>
      <c r="C456" s="10" t="s">
        <v>671</v>
      </c>
      <c r="D456" s="13"/>
      <c r="E456" s="13"/>
      <c r="F456" s="13"/>
      <c r="G456" s="18"/>
      <c r="H456" s="13" t="s">
        <v>57</v>
      </c>
      <c r="I456" s="18">
        <v>2.8</v>
      </c>
      <c r="J456" s="14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1">
        <v>2800</v>
      </c>
      <c r="AC456" s="22"/>
      <c r="AD456" s="35" t="s">
        <v>672</v>
      </c>
      <c r="AE456" s="35"/>
      <c r="AF456" s="35"/>
      <c r="AG456" s="35"/>
      <c r="AH456" s="43"/>
      <c r="AI456" s="44"/>
    </row>
    <row r="457" spans="1:35" s="2" customFormat="1" ht="42" customHeight="1">
      <c r="A457" s="10">
        <v>453</v>
      </c>
      <c r="B457" s="10" t="s">
        <v>673</v>
      </c>
      <c r="C457" s="10" t="s">
        <v>674</v>
      </c>
      <c r="D457" s="13"/>
      <c r="E457" s="13"/>
      <c r="F457" s="13"/>
      <c r="G457" s="13"/>
      <c r="H457" s="13"/>
      <c r="I457" s="13"/>
      <c r="J457" s="14">
        <v>8</v>
      </c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1">
        <v>8000</v>
      </c>
      <c r="AC457" s="22"/>
      <c r="AD457" s="35" t="s">
        <v>53</v>
      </c>
      <c r="AE457" s="35"/>
      <c r="AF457" s="35"/>
      <c r="AG457" s="35"/>
      <c r="AH457" s="39" t="s">
        <v>332</v>
      </c>
      <c r="AI457" s="40"/>
    </row>
    <row r="458" spans="1:35" s="2" customFormat="1" ht="42" customHeight="1">
      <c r="A458" s="10">
        <v>454</v>
      </c>
      <c r="B458" s="10" t="s">
        <v>673</v>
      </c>
      <c r="C458" s="10" t="s">
        <v>675</v>
      </c>
      <c r="D458" s="13"/>
      <c r="E458" s="13"/>
      <c r="F458" s="13"/>
      <c r="G458" s="13"/>
      <c r="H458" s="13"/>
      <c r="I458" s="13"/>
      <c r="J458" s="14">
        <v>5.57</v>
      </c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1">
        <v>5570</v>
      </c>
      <c r="AC458" s="22"/>
      <c r="AD458" s="35" t="s">
        <v>676</v>
      </c>
      <c r="AE458" s="35"/>
      <c r="AF458" s="35"/>
      <c r="AG458" s="35"/>
      <c r="AH458" s="41"/>
      <c r="AI458" s="42"/>
    </row>
    <row r="459" spans="1:35" s="2" customFormat="1" ht="42" customHeight="1">
      <c r="A459" s="10">
        <v>455</v>
      </c>
      <c r="B459" s="10" t="s">
        <v>673</v>
      </c>
      <c r="C459" s="10" t="s">
        <v>677</v>
      </c>
      <c r="D459" s="13"/>
      <c r="E459" s="13"/>
      <c r="F459" s="13"/>
      <c r="G459" s="13"/>
      <c r="H459" s="13"/>
      <c r="I459" s="13"/>
      <c r="J459" s="14">
        <v>8</v>
      </c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1">
        <v>8000</v>
      </c>
      <c r="AC459" s="22"/>
      <c r="AD459" s="35" t="s">
        <v>53</v>
      </c>
      <c r="AE459" s="35"/>
      <c r="AF459" s="35"/>
      <c r="AG459" s="35"/>
      <c r="AH459" s="41"/>
      <c r="AI459" s="42"/>
    </row>
    <row r="460" spans="1:35" s="2" customFormat="1" ht="42" customHeight="1">
      <c r="A460" s="10">
        <v>456</v>
      </c>
      <c r="B460" s="10" t="s">
        <v>673</v>
      </c>
      <c r="C460" s="10" t="s">
        <v>678</v>
      </c>
      <c r="D460" s="13"/>
      <c r="E460" s="13"/>
      <c r="F460" s="13"/>
      <c r="G460" s="13"/>
      <c r="H460" s="13"/>
      <c r="I460" s="13"/>
      <c r="J460" s="14">
        <v>2</v>
      </c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1">
        <v>2000</v>
      </c>
      <c r="AC460" s="22"/>
      <c r="AD460" s="35" t="s">
        <v>32</v>
      </c>
      <c r="AE460" s="35"/>
      <c r="AF460" s="35"/>
      <c r="AG460" s="35"/>
      <c r="AH460" s="41"/>
      <c r="AI460" s="42"/>
    </row>
    <row r="461" spans="1:35" s="2" customFormat="1" ht="42" customHeight="1">
      <c r="A461" s="10">
        <v>457</v>
      </c>
      <c r="B461" s="10" t="s">
        <v>673</v>
      </c>
      <c r="C461" s="10" t="s">
        <v>679</v>
      </c>
      <c r="D461" s="13"/>
      <c r="E461" s="13"/>
      <c r="F461" s="13"/>
      <c r="G461" s="13"/>
      <c r="H461" s="13"/>
      <c r="I461" s="13"/>
      <c r="J461" s="14">
        <v>2.8</v>
      </c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1">
        <v>2800</v>
      </c>
      <c r="AC461" s="22"/>
      <c r="AD461" s="35" t="s">
        <v>204</v>
      </c>
      <c r="AE461" s="35"/>
      <c r="AF461" s="35"/>
      <c r="AG461" s="35"/>
      <c r="AH461" s="41"/>
      <c r="AI461" s="42"/>
    </row>
    <row r="462" spans="1:35" s="2" customFormat="1" ht="42" customHeight="1">
      <c r="A462" s="10">
        <v>458</v>
      </c>
      <c r="B462" s="10" t="s">
        <v>673</v>
      </c>
      <c r="C462" s="10" t="s">
        <v>680</v>
      </c>
      <c r="D462" s="13"/>
      <c r="E462" s="13"/>
      <c r="F462" s="13"/>
      <c r="G462" s="13"/>
      <c r="H462" s="13"/>
      <c r="I462" s="13"/>
      <c r="J462" s="14">
        <v>2.7</v>
      </c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1">
        <v>2700</v>
      </c>
      <c r="AC462" s="22"/>
      <c r="AD462" s="35" t="s">
        <v>302</v>
      </c>
      <c r="AE462" s="35"/>
      <c r="AF462" s="35"/>
      <c r="AG462" s="35"/>
      <c r="AH462" s="41"/>
      <c r="AI462" s="42"/>
    </row>
    <row r="463" spans="1:35" s="2" customFormat="1" ht="42" customHeight="1">
      <c r="A463" s="10">
        <v>459</v>
      </c>
      <c r="B463" s="10" t="s">
        <v>673</v>
      </c>
      <c r="C463" s="10" t="s">
        <v>681</v>
      </c>
      <c r="D463" s="13"/>
      <c r="E463" s="13"/>
      <c r="F463" s="13"/>
      <c r="G463" s="13"/>
      <c r="H463" s="13"/>
      <c r="I463" s="13"/>
      <c r="J463" s="14">
        <v>2.2000000000000002</v>
      </c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1">
        <v>2200</v>
      </c>
      <c r="AC463" s="22"/>
      <c r="AD463" s="35" t="s">
        <v>258</v>
      </c>
      <c r="AE463" s="35"/>
      <c r="AF463" s="35"/>
      <c r="AG463" s="35"/>
      <c r="AH463" s="41"/>
      <c r="AI463" s="42"/>
    </row>
    <row r="464" spans="1:35" s="2" customFormat="1" ht="42" customHeight="1">
      <c r="A464" s="10">
        <v>460</v>
      </c>
      <c r="B464" s="10" t="s">
        <v>673</v>
      </c>
      <c r="C464" s="10" t="s">
        <v>682</v>
      </c>
      <c r="D464" s="13"/>
      <c r="E464" s="13"/>
      <c r="F464" s="13"/>
      <c r="G464" s="13"/>
      <c r="H464" s="13"/>
      <c r="I464" s="13"/>
      <c r="J464" s="14">
        <v>2</v>
      </c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1">
        <v>2000</v>
      </c>
      <c r="AC464" s="22"/>
      <c r="AD464" s="35" t="s">
        <v>32</v>
      </c>
      <c r="AE464" s="35"/>
      <c r="AF464" s="35"/>
      <c r="AG464" s="35"/>
      <c r="AH464" s="41"/>
      <c r="AI464" s="42"/>
    </row>
    <row r="465" spans="1:35" s="2" customFormat="1" ht="42" customHeight="1">
      <c r="A465" s="10">
        <v>461</v>
      </c>
      <c r="B465" s="10" t="s">
        <v>673</v>
      </c>
      <c r="C465" s="10" t="s">
        <v>683</v>
      </c>
      <c r="D465" s="13"/>
      <c r="E465" s="13"/>
      <c r="F465" s="13"/>
      <c r="G465" s="13"/>
      <c r="H465" s="13"/>
      <c r="I465" s="13"/>
      <c r="J465" s="14">
        <v>8</v>
      </c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1">
        <v>8000</v>
      </c>
      <c r="AC465" s="22"/>
      <c r="AD465" s="35" t="s">
        <v>53</v>
      </c>
      <c r="AE465" s="35"/>
      <c r="AF465" s="35"/>
      <c r="AG465" s="35"/>
      <c r="AH465" s="43"/>
      <c r="AI465" s="44"/>
    </row>
    <row r="466" spans="1:35" s="2" customFormat="1" ht="29.1" customHeight="1">
      <c r="A466" s="13" t="s">
        <v>684</v>
      </c>
      <c r="B466" s="13"/>
      <c r="C466" s="13"/>
      <c r="D466" s="13">
        <f>SUM(D5:D465)</f>
        <v>490</v>
      </c>
      <c r="E466" s="18">
        <f>SUM(E5:E465)</f>
        <v>41.599999999999994</v>
      </c>
      <c r="F466" s="13"/>
      <c r="G466" s="18">
        <f>SUM(G5:G465)</f>
        <v>4</v>
      </c>
      <c r="H466" s="13"/>
      <c r="I466" s="18">
        <f>SUM(I5:I465)</f>
        <v>270.7</v>
      </c>
      <c r="J466" s="30">
        <f>SUM(J5:J465)</f>
        <v>1590.190000000001</v>
      </c>
      <c r="K466" s="13"/>
      <c r="L466" s="13"/>
      <c r="M466" s="13"/>
      <c r="N466" s="13"/>
      <c r="O466" s="13">
        <f>SUM(O5:O465)</f>
        <v>7.8</v>
      </c>
      <c r="P466" s="13"/>
      <c r="Q466" s="13"/>
      <c r="R466" s="13"/>
      <c r="S466" s="13">
        <f>SUM(S5:S465)</f>
        <v>4</v>
      </c>
      <c r="T466" s="13"/>
      <c r="U466" s="13">
        <f>SUM(U5:U465)</f>
        <v>11</v>
      </c>
      <c r="V466" s="13"/>
      <c r="W466" s="13">
        <f>SUM(W5:W465)</f>
        <v>3600</v>
      </c>
      <c r="X466" s="13"/>
      <c r="Y466" s="13"/>
      <c r="Z466" s="13"/>
      <c r="AA466" s="13">
        <v>660</v>
      </c>
      <c r="AB466" s="13">
        <f>SUBTOTAL(9,AB5:AB465)</f>
        <v>1963440</v>
      </c>
      <c r="AC466" s="22"/>
      <c r="AD466" s="13"/>
      <c r="AE466" s="13"/>
      <c r="AF466" s="13"/>
      <c r="AG466" s="13"/>
      <c r="AH466" s="13"/>
      <c r="AI466" s="13"/>
    </row>
    <row r="467" spans="1:35" s="2" customFormat="1" ht="10.5">
      <c r="E467" s="19"/>
      <c r="G467" s="19"/>
      <c r="I467" s="19"/>
      <c r="J467" s="19"/>
      <c r="AB467" s="31"/>
    </row>
    <row r="468" spans="1:35" s="2" customFormat="1" ht="10.5">
      <c r="E468" s="19"/>
      <c r="G468" s="19"/>
      <c r="I468" s="19"/>
      <c r="J468" s="19"/>
      <c r="AB468" s="31"/>
    </row>
  </sheetData>
  <mergeCells count="515">
    <mergeCell ref="AH437:AI447"/>
    <mergeCell ref="AH448:AI456"/>
    <mergeCell ref="AH457:AI465"/>
    <mergeCell ref="AH296:AI309"/>
    <mergeCell ref="AH310:AI317"/>
    <mergeCell ref="AH318:AI338"/>
    <mergeCell ref="AH339:AI389"/>
    <mergeCell ref="AH390:AI401"/>
    <mergeCell ref="AH402:AI408"/>
    <mergeCell ref="AH409:AI411"/>
    <mergeCell ref="AH412:AI423"/>
    <mergeCell ref="AH424:AI436"/>
    <mergeCell ref="AH149:AI170"/>
    <mergeCell ref="AH171:AI193"/>
    <mergeCell ref="AH194:AI202"/>
    <mergeCell ref="AH203:AI211"/>
    <mergeCell ref="AH212:AI223"/>
    <mergeCell ref="AH224:AI245"/>
    <mergeCell ref="AH246:AI255"/>
    <mergeCell ref="AH256:AI268"/>
    <mergeCell ref="AH269:AI295"/>
    <mergeCell ref="AH5:AI28"/>
    <mergeCell ref="AH29:AI49"/>
    <mergeCell ref="AH50:AI72"/>
    <mergeCell ref="AH73:AI98"/>
    <mergeCell ref="AH99:AI106"/>
    <mergeCell ref="AH107:AI115"/>
    <mergeCell ref="AH116:AI121"/>
    <mergeCell ref="AH122:AI128"/>
    <mergeCell ref="AH129:AI148"/>
    <mergeCell ref="AD464:AG464"/>
    <mergeCell ref="AD465:AG465"/>
    <mergeCell ref="A2:A4"/>
    <mergeCell ref="B2:B4"/>
    <mergeCell ref="C2:C4"/>
    <mergeCell ref="J3:J4"/>
    <mergeCell ref="K3:K4"/>
    <mergeCell ref="P3:P4"/>
    <mergeCell ref="Q3:Q4"/>
    <mergeCell ref="AB2:AB3"/>
    <mergeCell ref="AC2:AC3"/>
    <mergeCell ref="AD2:AG4"/>
    <mergeCell ref="AD455:AG455"/>
    <mergeCell ref="AD456:AG456"/>
    <mergeCell ref="AD457:AG457"/>
    <mergeCell ref="AD458:AG458"/>
    <mergeCell ref="AD459:AG459"/>
    <mergeCell ref="AD460:AG460"/>
    <mergeCell ref="AD461:AG461"/>
    <mergeCell ref="AD462:AG462"/>
    <mergeCell ref="AD463:AG463"/>
    <mergeCell ref="AD446:AG446"/>
    <mergeCell ref="AD447:AG447"/>
    <mergeCell ref="AD448:AG448"/>
    <mergeCell ref="AD449:AG449"/>
    <mergeCell ref="AD450:AG450"/>
    <mergeCell ref="AD451:AG451"/>
    <mergeCell ref="AD452:AG452"/>
    <mergeCell ref="AD453:AG453"/>
    <mergeCell ref="AD454:AG454"/>
    <mergeCell ref="AD437:AG437"/>
    <mergeCell ref="AD438:AG438"/>
    <mergeCell ref="AD439:AG439"/>
    <mergeCell ref="AD440:AG440"/>
    <mergeCell ref="AD441:AG441"/>
    <mergeCell ref="AD442:AG442"/>
    <mergeCell ref="AD443:AG443"/>
    <mergeCell ref="AD444:AG444"/>
    <mergeCell ref="AD445:AG445"/>
    <mergeCell ref="AD428:AG428"/>
    <mergeCell ref="AD429:AG429"/>
    <mergeCell ref="AD430:AG430"/>
    <mergeCell ref="AD431:AG431"/>
    <mergeCell ref="AD432:AG432"/>
    <mergeCell ref="AD433:AG433"/>
    <mergeCell ref="AD434:AG434"/>
    <mergeCell ref="AD435:AG435"/>
    <mergeCell ref="AD436:AG436"/>
    <mergeCell ref="AD419:AG419"/>
    <mergeCell ref="AD420:AG420"/>
    <mergeCell ref="AD421:AG421"/>
    <mergeCell ref="AD422:AG422"/>
    <mergeCell ref="AD423:AG423"/>
    <mergeCell ref="AD424:AG424"/>
    <mergeCell ref="AD425:AG425"/>
    <mergeCell ref="AD426:AG426"/>
    <mergeCell ref="AD427:AG427"/>
    <mergeCell ref="AD410:AG410"/>
    <mergeCell ref="AD411:AG411"/>
    <mergeCell ref="AD412:AG412"/>
    <mergeCell ref="AD413:AG413"/>
    <mergeCell ref="AD414:AG414"/>
    <mergeCell ref="AD415:AG415"/>
    <mergeCell ref="AD416:AG416"/>
    <mergeCell ref="AD417:AG417"/>
    <mergeCell ref="AD418:AG418"/>
    <mergeCell ref="AD401:AG401"/>
    <mergeCell ref="AD402:AG402"/>
    <mergeCell ref="AD403:AG403"/>
    <mergeCell ref="AD404:AG404"/>
    <mergeCell ref="AD405:AG405"/>
    <mergeCell ref="AD406:AG406"/>
    <mergeCell ref="AD407:AG407"/>
    <mergeCell ref="AD408:AG408"/>
    <mergeCell ref="AD409:AG409"/>
    <mergeCell ref="AD392:AG392"/>
    <mergeCell ref="AD393:AG393"/>
    <mergeCell ref="AD394:AG394"/>
    <mergeCell ref="AD395:AG395"/>
    <mergeCell ref="AD396:AG396"/>
    <mergeCell ref="AD397:AG397"/>
    <mergeCell ref="AD398:AG398"/>
    <mergeCell ref="AD399:AG399"/>
    <mergeCell ref="AD400:AG400"/>
    <mergeCell ref="AD383:AG383"/>
    <mergeCell ref="AD384:AG384"/>
    <mergeCell ref="AD385:AG385"/>
    <mergeCell ref="AD386:AG386"/>
    <mergeCell ref="AD387:AG387"/>
    <mergeCell ref="AD388:AG388"/>
    <mergeCell ref="AD389:AG389"/>
    <mergeCell ref="AD390:AG390"/>
    <mergeCell ref="AD391:AG391"/>
    <mergeCell ref="AD374:AG374"/>
    <mergeCell ref="AD375:AG375"/>
    <mergeCell ref="AD376:AG376"/>
    <mergeCell ref="AD377:AG377"/>
    <mergeCell ref="AD378:AG378"/>
    <mergeCell ref="AD379:AG379"/>
    <mergeCell ref="AD380:AG380"/>
    <mergeCell ref="AD381:AG381"/>
    <mergeCell ref="AD382:AG382"/>
    <mergeCell ref="AD365:AG365"/>
    <mergeCell ref="AD366:AG366"/>
    <mergeCell ref="AD367:AG367"/>
    <mergeCell ref="AD368:AG368"/>
    <mergeCell ref="AD369:AG369"/>
    <mergeCell ref="AD370:AG370"/>
    <mergeCell ref="AD371:AG371"/>
    <mergeCell ref="AD372:AG372"/>
    <mergeCell ref="AD373:AG373"/>
    <mergeCell ref="AD356:AG356"/>
    <mergeCell ref="AD357:AG357"/>
    <mergeCell ref="AD358:AG358"/>
    <mergeCell ref="AD359:AG359"/>
    <mergeCell ref="AD360:AG360"/>
    <mergeCell ref="AD361:AG361"/>
    <mergeCell ref="AD362:AG362"/>
    <mergeCell ref="AD363:AG363"/>
    <mergeCell ref="AD364:AG364"/>
    <mergeCell ref="AD347:AG347"/>
    <mergeCell ref="AD348:AG348"/>
    <mergeCell ref="AD349:AG349"/>
    <mergeCell ref="AD350:AG350"/>
    <mergeCell ref="AD351:AG351"/>
    <mergeCell ref="AD352:AG352"/>
    <mergeCell ref="AD353:AG353"/>
    <mergeCell ref="AD354:AG354"/>
    <mergeCell ref="AD355:AG355"/>
    <mergeCell ref="AD338:AG338"/>
    <mergeCell ref="AD339:AG339"/>
    <mergeCell ref="AD340:AG340"/>
    <mergeCell ref="AD341:AG341"/>
    <mergeCell ref="AD342:AG342"/>
    <mergeCell ref="AD343:AG343"/>
    <mergeCell ref="AD344:AG344"/>
    <mergeCell ref="AD345:AG345"/>
    <mergeCell ref="AD346:AG346"/>
    <mergeCell ref="AD329:AG329"/>
    <mergeCell ref="AD330:AG330"/>
    <mergeCell ref="AD331:AG331"/>
    <mergeCell ref="AD332:AG332"/>
    <mergeCell ref="AD333:AG333"/>
    <mergeCell ref="AD334:AG334"/>
    <mergeCell ref="AD335:AG335"/>
    <mergeCell ref="AD336:AG336"/>
    <mergeCell ref="AD337:AG337"/>
    <mergeCell ref="AD320:AG320"/>
    <mergeCell ref="AD321:AG321"/>
    <mergeCell ref="AD322:AG322"/>
    <mergeCell ref="AD323:AG323"/>
    <mergeCell ref="AD324:AG324"/>
    <mergeCell ref="AD325:AG325"/>
    <mergeCell ref="AD326:AG326"/>
    <mergeCell ref="AD327:AG327"/>
    <mergeCell ref="AD328:AG328"/>
    <mergeCell ref="AD311:AG311"/>
    <mergeCell ref="AD312:AG312"/>
    <mergeCell ref="AD313:AG313"/>
    <mergeCell ref="AD314:AG314"/>
    <mergeCell ref="AD315:AG315"/>
    <mergeCell ref="AD316:AG316"/>
    <mergeCell ref="AD317:AG317"/>
    <mergeCell ref="AD318:AG318"/>
    <mergeCell ref="AD319:AG319"/>
    <mergeCell ref="AD302:AG302"/>
    <mergeCell ref="AD303:AG303"/>
    <mergeCell ref="AD304:AG304"/>
    <mergeCell ref="AD305:AG305"/>
    <mergeCell ref="AD306:AG306"/>
    <mergeCell ref="AD307:AG307"/>
    <mergeCell ref="AD308:AG308"/>
    <mergeCell ref="AD309:AG309"/>
    <mergeCell ref="AD310:AG310"/>
    <mergeCell ref="AD293:AG293"/>
    <mergeCell ref="AD294:AG294"/>
    <mergeCell ref="AD295:AG295"/>
    <mergeCell ref="AD296:AG296"/>
    <mergeCell ref="AD297:AG297"/>
    <mergeCell ref="AD298:AG298"/>
    <mergeCell ref="AD299:AG299"/>
    <mergeCell ref="AD300:AG300"/>
    <mergeCell ref="AD301:AG301"/>
    <mergeCell ref="AD284:AG284"/>
    <mergeCell ref="AD285:AG285"/>
    <mergeCell ref="AD286:AG286"/>
    <mergeCell ref="AD287:AG287"/>
    <mergeCell ref="AD288:AG288"/>
    <mergeCell ref="AD289:AG289"/>
    <mergeCell ref="AD290:AG290"/>
    <mergeCell ref="AD291:AG291"/>
    <mergeCell ref="AD292:AG292"/>
    <mergeCell ref="AD275:AG275"/>
    <mergeCell ref="AD276:AG276"/>
    <mergeCell ref="AD277:AG277"/>
    <mergeCell ref="AD278:AG278"/>
    <mergeCell ref="AD279:AG279"/>
    <mergeCell ref="AD280:AG280"/>
    <mergeCell ref="AD281:AG281"/>
    <mergeCell ref="AD282:AG282"/>
    <mergeCell ref="AD283:AG283"/>
    <mergeCell ref="AD266:AG266"/>
    <mergeCell ref="AD267:AG267"/>
    <mergeCell ref="AD268:AG268"/>
    <mergeCell ref="AD269:AG269"/>
    <mergeCell ref="AD270:AG270"/>
    <mergeCell ref="AD271:AG271"/>
    <mergeCell ref="AD272:AG272"/>
    <mergeCell ref="AD273:AG273"/>
    <mergeCell ref="AD274:AG274"/>
    <mergeCell ref="AD257:AG257"/>
    <mergeCell ref="AD258:AG258"/>
    <mergeCell ref="AD259:AG259"/>
    <mergeCell ref="AD260:AG260"/>
    <mergeCell ref="AD261:AG261"/>
    <mergeCell ref="AD262:AG262"/>
    <mergeCell ref="AD263:AG263"/>
    <mergeCell ref="AD264:AG264"/>
    <mergeCell ref="AD265:AG265"/>
    <mergeCell ref="AD248:AG248"/>
    <mergeCell ref="AD249:AG249"/>
    <mergeCell ref="AD250:AG250"/>
    <mergeCell ref="AD251:AG251"/>
    <mergeCell ref="AD252:AG252"/>
    <mergeCell ref="AD253:AG253"/>
    <mergeCell ref="AD254:AG254"/>
    <mergeCell ref="AD255:AG255"/>
    <mergeCell ref="AD256:AG256"/>
    <mergeCell ref="AD239:AG239"/>
    <mergeCell ref="AD240:AG240"/>
    <mergeCell ref="AD241:AG241"/>
    <mergeCell ref="AD242:AG242"/>
    <mergeCell ref="AD243:AG243"/>
    <mergeCell ref="AD244:AG244"/>
    <mergeCell ref="AD245:AG245"/>
    <mergeCell ref="AD246:AG246"/>
    <mergeCell ref="AD247:AG247"/>
    <mergeCell ref="AD230:AG230"/>
    <mergeCell ref="AD231:AG231"/>
    <mergeCell ref="AD232:AG232"/>
    <mergeCell ref="AD233:AG233"/>
    <mergeCell ref="AD234:AG234"/>
    <mergeCell ref="AD235:AG235"/>
    <mergeCell ref="AD236:AG236"/>
    <mergeCell ref="AD237:AG237"/>
    <mergeCell ref="AD238:AG238"/>
    <mergeCell ref="AD221:AG221"/>
    <mergeCell ref="AD222:AG222"/>
    <mergeCell ref="AD223:AG223"/>
    <mergeCell ref="AD224:AG224"/>
    <mergeCell ref="AD225:AG225"/>
    <mergeCell ref="AD226:AG226"/>
    <mergeCell ref="AD227:AG227"/>
    <mergeCell ref="AD228:AG228"/>
    <mergeCell ref="AD229:AG229"/>
    <mergeCell ref="AD212:AG212"/>
    <mergeCell ref="AD213:AG213"/>
    <mergeCell ref="AD214:AG214"/>
    <mergeCell ref="AD215:AG215"/>
    <mergeCell ref="AD216:AG216"/>
    <mergeCell ref="AD217:AG217"/>
    <mergeCell ref="AD218:AG218"/>
    <mergeCell ref="AD219:AG219"/>
    <mergeCell ref="AD220:AG220"/>
    <mergeCell ref="AD203:AG203"/>
    <mergeCell ref="AD204:AG204"/>
    <mergeCell ref="AD205:AG205"/>
    <mergeCell ref="AD206:AG206"/>
    <mergeCell ref="AD207:AG207"/>
    <mergeCell ref="AD208:AG208"/>
    <mergeCell ref="AD209:AG209"/>
    <mergeCell ref="AD210:AG210"/>
    <mergeCell ref="AD211:AG211"/>
    <mergeCell ref="AD194:AG194"/>
    <mergeCell ref="AD195:AG195"/>
    <mergeCell ref="AD196:AG196"/>
    <mergeCell ref="AD197:AG197"/>
    <mergeCell ref="AD198:AG198"/>
    <mergeCell ref="AD199:AG199"/>
    <mergeCell ref="AD200:AG200"/>
    <mergeCell ref="AD201:AG201"/>
    <mergeCell ref="AD202:AG202"/>
    <mergeCell ref="AD185:AG185"/>
    <mergeCell ref="AD186:AG186"/>
    <mergeCell ref="AD187:AG187"/>
    <mergeCell ref="AD188:AG188"/>
    <mergeCell ref="AD189:AG189"/>
    <mergeCell ref="AD190:AG190"/>
    <mergeCell ref="AD191:AG191"/>
    <mergeCell ref="AD192:AG192"/>
    <mergeCell ref="AD193:AG193"/>
    <mergeCell ref="AD176:AG176"/>
    <mergeCell ref="AD177:AG177"/>
    <mergeCell ref="AD178:AG178"/>
    <mergeCell ref="AD179:AG179"/>
    <mergeCell ref="AD180:AG180"/>
    <mergeCell ref="AD181:AG181"/>
    <mergeCell ref="AD182:AG182"/>
    <mergeCell ref="AD183:AG183"/>
    <mergeCell ref="AD184:AG184"/>
    <mergeCell ref="AD167:AG167"/>
    <mergeCell ref="AD168:AG168"/>
    <mergeCell ref="AD169:AG169"/>
    <mergeCell ref="AD170:AG170"/>
    <mergeCell ref="AD171:AG171"/>
    <mergeCell ref="AD172:AG172"/>
    <mergeCell ref="AD173:AG173"/>
    <mergeCell ref="AD174:AG174"/>
    <mergeCell ref="AD175:AG175"/>
    <mergeCell ref="AD158:AG158"/>
    <mergeCell ref="AD159:AG159"/>
    <mergeCell ref="AD160:AG160"/>
    <mergeCell ref="AD161:AG161"/>
    <mergeCell ref="AD162:AG162"/>
    <mergeCell ref="AD163:AG163"/>
    <mergeCell ref="AD164:AG164"/>
    <mergeCell ref="AD165:AG165"/>
    <mergeCell ref="AD166:AG166"/>
    <mergeCell ref="AD149:AG149"/>
    <mergeCell ref="AD150:AG150"/>
    <mergeCell ref="AD151:AG151"/>
    <mergeCell ref="AD152:AG152"/>
    <mergeCell ref="AD153:AG153"/>
    <mergeCell ref="AD154:AG154"/>
    <mergeCell ref="AD155:AG155"/>
    <mergeCell ref="AD156:AG156"/>
    <mergeCell ref="AD157:AG157"/>
    <mergeCell ref="AD140:AG140"/>
    <mergeCell ref="AD141:AG141"/>
    <mergeCell ref="AD142:AG142"/>
    <mergeCell ref="AD143:AG143"/>
    <mergeCell ref="AD144:AG144"/>
    <mergeCell ref="AD145:AG145"/>
    <mergeCell ref="AD146:AG146"/>
    <mergeCell ref="AD147:AG147"/>
    <mergeCell ref="AD148:AG148"/>
    <mergeCell ref="AD131:AG131"/>
    <mergeCell ref="AD132:AG132"/>
    <mergeCell ref="AD133:AG133"/>
    <mergeCell ref="AD134:AG134"/>
    <mergeCell ref="AD135:AG135"/>
    <mergeCell ref="AD136:AG136"/>
    <mergeCell ref="AD137:AG137"/>
    <mergeCell ref="AD138:AG138"/>
    <mergeCell ref="AD139:AG139"/>
    <mergeCell ref="AD122:AG122"/>
    <mergeCell ref="AD123:AG123"/>
    <mergeCell ref="AD124:AG124"/>
    <mergeCell ref="AD125:AG125"/>
    <mergeCell ref="AD126:AG126"/>
    <mergeCell ref="AD127:AG127"/>
    <mergeCell ref="AD128:AG128"/>
    <mergeCell ref="AD129:AG129"/>
    <mergeCell ref="AD130:AG130"/>
    <mergeCell ref="AD113:AG113"/>
    <mergeCell ref="AD114:AG114"/>
    <mergeCell ref="AD115:AG115"/>
    <mergeCell ref="AD116:AG116"/>
    <mergeCell ref="AD117:AG117"/>
    <mergeCell ref="AD118:AG118"/>
    <mergeCell ref="AD119:AG119"/>
    <mergeCell ref="AD120:AG120"/>
    <mergeCell ref="AD121:AG121"/>
    <mergeCell ref="AD104:AG104"/>
    <mergeCell ref="AD105:AG105"/>
    <mergeCell ref="AD106:AG106"/>
    <mergeCell ref="AD107:AG107"/>
    <mergeCell ref="AD108:AG108"/>
    <mergeCell ref="AD109:AG109"/>
    <mergeCell ref="AD110:AG110"/>
    <mergeCell ref="AD111:AG111"/>
    <mergeCell ref="AD112:AG112"/>
    <mergeCell ref="AD95:AG95"/>
    <mergeCell ref="AD96:AG96"/>
    <mergeCell ref="AD97:AG97"/>
    <mergeCell ref="AD98:AG98"/>
    <mergeCell ref="AD99:AG99"/>
    <mergeCell ref="AD100:AG100"/>
    <mergeCell ref="AD101:AG101"/>
    <mergeCell ref="AD102:AG102"/>
    <mergeCell ref="AD103:AG103"/>
    <mergeCell ref="AD86:AG86"/>
    <mergeCell ref="AD87:AG87"/>
    <mergeCell ref="AD88:AG88"/>
    <mergeCell ref="AD89:AG89"/>
    <mergeCell ref="AD90:AG90"/>
    <mergeCell ref="AD91:AG91"/>
    <mergeCell ref="AD92:AG92"/>
    <mergeCell ref="AD93:AG93"/>
    <mergeCell ref="AD94:AG94"/>
    <mergeCell ref="AD77:AG77"/>
    <mergeCell ref="AD78:AG78"/>
    <mergeCell ref="AD79:AG79"/>
    <mergeCell ref="AD80:AG80"/>
    <mergeCell ref="AD81:AG81"/>
    <mergeCell ref="AD82:AG82"/>
    <mergeCell ref="AD83:AG83"/>
    <mergeCell ref="AD84:AG84"/>
    <mergeCell ref="AD85:AG85"/>
    <mergeCell ref="AD68:AG68"/>
    <mergeCell ref="AD69:AG69"/>
    <mergeCell ref="AD70:AG70"/>
    <mergeCell ref="AD71:AG71"/>
    <mergeCell ref="AD72:AG72"/>
    <mergeCell ref="AD73:AG73"/>
    <mergeCell ref="AD74:AG74"/>
    <mergeCell ref="AD75:AG75"/>
    <mergeCell ref="AD76:AG76"/>
    <mergeCell ref="AD59:AG59"/>
    <mergeCell ref="AD60:AG60"/>
    <mergeCell ref="AD61:AG61"/>
    <mergeCell ref="AD62:AG62"/>
    <mergeCell ref="AD63:AG63"/>
    <mergeCell ref="AD64:AG64"/>
    <mergeCell ref="AD65:AG65"/>
    <mergeCell ref="AD66:AG66"/>
    <mergeCell ref="AD67:AG67"/>
    <mergeCell ref="AD50:AG50"/>
    <mergeCell ref="AD51:AG51"/>
    <mergeCell ref="AD52:AG52"/>
    <mergeCell ref="AD53:AG53"/>
    <mergeCell ref="AD54:AG54"/>
    <mergeCell ref="AD55:AG55"/>
    <mergeCell ref="AD56:AG56"/>
    <mergeCell ref="AD57:AG57"/>
    <mergeCell ref="AD58:AG58"/>
    <mergeCell ref="AD41:AG41"/>
    <mergeCell ref="AD42:AG42"/>
    <mergeCell ref="AD43:AG43"/>
    <mergeCell ref="AD44:AG44"/>
    <mergeCell ref="AD45:AG45"/>
    <mergeCell ref="AD46:AG46"/>
    <mergeCell ref="AD47:AG47"/>
    <mergeCell ref="AD48:AG48"/>
    <mergeCell ref="AD49:AG49"/>
    <mergeCell ref="AD32:AG32"/>
    <mergeCell ref="AD33:AG33"/>
    <mergeCell ref="AD34:AG34"/>
    <mergeCell ref="AD35:AG35"/>
    <mergeCell ref="AD36:AG36"/>
    <mergeCell ref="AD37:AG37"/>
    <mergeCell ref="AD38:AG38"/>
    <mergeCell ref="AD39:AG39"/>
    <mergeCell ref="AD40:AG40"/>
    <mergeCell ref="AD23:AG23"/>
    <mergeCell ref="AD24:AG24"/>
    <mergeCell ref="AD25:AG25"/>
    <mergeCell ref="AD26:AG26"/>
    <mergeCell ref="AD27:AG27"/>
    <mergeCell ref="AD28:AG28"/>
    <mergeCell ref="AD29:AG29"/>
    <mergeCell ref="AD30:AG30"/>
    <mergeCell ref="AD31:AG31"/>
    <mergeCell ref="AD14:AG14"/>
    <mergeCell ref="AD15:AG15"/>
    <mergeCell ref="AD16:AG16"/>
    <mergeCell ref="AD17:AG17"/>
    <mergeCell ref="AD18:AG18"/>
    <mergeCell ref="AD19:AG19"/>
    <mergeCell ref="AD20:AG20"/>
    <mergeCell ref="AD21:AG21"/>
    <mergeCell ref="AD22:AG22"/>
    <mergeCell ref="AD5:AG5"/>
    <mergeCell ref="AD6:AG6"/>
    <mergeCell ref="AD7:AG7"/>
    <mergeCell ref="AD8:AG8"/>
    <mergeCell ref="AD9:AG9"/>
    <mergeCell ref="AD10:AG10"/>
    <mergeCell ref="AD11:AG11"/>
    <mergeCell ref="AD12:AG12"/>
    <mergeCell ref="AD13:AG13"/>
    <mergeCell ref="A1:AH1"/>
    <mergeCell ref="D2:O2"/>
    <mergeCell ref="P2:Q2"/>
    <mergeCell ref="R2:AA2"/>
    <mergeCell ref="D3:E3"/>
    <mergeCell ref="F3:G3"/>
    <mergeCell ref="H3:I3"/>
    <mergeCell ref="L3:M3"/>
    <mergeCell ref="N3:O3"/>
    <mergeCell ref="R3:S3"/>
    <mergeCell ref="V3:W3"/>
    <mergeCell ref="X3:Y3"/>
    <mergeCell ref="Z3:AA3"/>
    <mergeCell ref="AH2:AI4"/>
  </mergeCells>
  <phoneticPr fontId="14" type="noConversion"/>
  <conditionalFormatting sqref="C2:C4">
    <cfRule type="duplicateValues" dxfId="4" priority="1"/>
    <cfRule type="duplicateValues" dxfId="3" priority="2"/>
  </conditionalFormatting>
  <conditionalFormatting sqref="C339:C389">
    <cfRule type="duplicateValues" dxfId="2" priority="3"/>
  </conditionalFormatting>
  <conditionalFormatting sqref="C466:C1048576">
    <cfRule type="duplicateValues" dxfId="1" priority="4"/>
    <cfRule type="duplicateValues" dxfId="0" priority="5"/>
  </conditionalFormatting>
  <printOptions horizontalCentered="1" verticalCentered="1"/>
  <pageMargins left="7.8472222222222193E-2" right="3.8888888888888903E-2" top="0.39305555555555599" bottom="0.31458333333333299" header="0.39305555555555599" footer="0.35416666666666702"/>
  <pageSetup paperSize="9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2020-07-09T17:48:00Z</dcterms:created>
  <dcterms:modified xsi:type="dcterms:W3CDTF">2022-02-11T12:53:03Z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